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ustomProperty8.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glf-fsas1.glfdomain.local\Redirections\jtinklepaugh\Desktop\Webiste Updates\Resource Pages\Project Budget Form\"/>
    </mc:Choice>
  </mc:AlternateContent>
  <xr:revisionPtr revIDLastSave="0" documentId="8_{C31FE56A-0CBA-4DC4-B244-13FD64E89521}" xr6:coauthVersionLast="47" xr6:coauthVersionMax="47" xr10:uidLastSave="{00000000-0000-0000-0000-000000000000}"/>
  <workbookProtection workbookAlgorithmName="SHA-512" workbookHashValue="Ga3rC2lfeW3Av82hqoobkXsMGhQlFprpux1kb9ux/7881CCWMTeXOzhhHB37yZnR26oSDaau1h0UACzKmse51w==" workbookSaltValue="OT25BMbQZ0Udlzcsr9XUnA==" workbookSpinCount="100000" lockStructure="1"/>
  <bookViews>
    <workbookView xWindow="-108" yWindow="-108" windowWidth="23256" windowHeight="12576" activeTab="3" xr2:uid="{00000000-000D-0000-FFFF-FFFF00000000}"/>
  </bookViews>
  <sheets>
    <sheet name="1-Certification" sheetId="2" r:id="rId1"/>
    <sheet name="Suggested Budget Categories" sheetId="12" r:id="rId2"/>
    <sheet name="2-Project Budget" sheetId="3" r:id="rId3"/>
    <sheet name="3-Budget narrative" sheetId="4" r:id="rId4"/>
    <sheet name="4-Golden LEAF Expense tracking" sheetId="5" state="hidden" r:id="rId5"/>
    <sheet name="5-Project Financial Report" sheetId="6" state="hidden" r:id="rId6"/>
    <sheet name="6-Payment request" sheetId="10" state="hidden" r:id="rId7"/>
    <sheet name="7-Budget modification request" sheetId="11" state="hidden" r:id="rId8"/>
  </sheets>
  <definedNames>
    <definedName name="_xlnm.Print_Area" localSheetId="2">'2-Project Budget'!$A$4:$H$39</definedName>
    <definedName name="_xlnm.Print_Area" localSheetId="5">'5-Project Financial Report'!$A$1:$P$41</definedName>
    <definedName name="_xlnm.Print_Area" localSheetId="6">'6-Payment request'!$A$1:$J$44</definedName>
    <definedName name="_xlnm.Print_Titles" localSheetId="4">'4-Golden LEAF Expense tracking'!$4:$6</definedName>
    <definedName name="Z_F37FD72E_C663_4F50_BD15_AAEDED77776E_.wvu.PrintArea" localSheetId="2" hidden="1">'2-Project Budget'!$A$4:$H$39</definedName>
    <definedName name="Z_F37FD72E_C663_4F50_BD15_AAEDED77776E_.wvu.PrintArea" localSheetId="5" hidden="1">'5-Project Financial Report'!$A$1:$P$41</definedName>
    <definedName name="Z_F37FD72E_C663_4F50_BD15_AAEDED77776E_.wvu.PrintArea" localSheetId="6" hidden="1">'6-Payment request'!$A$1:$J$44</definedName>
    <definedName name="Z_F37FD72E_C663_4F50_BD15_AAEDED77776E_.wvu.PrintTitles" localSheetId="4" hidden="1">'4-Golden LEAF Expense tracking'!$4:$6</definedName>
    <definedName name="Z_F37FD72E_C663_4F50_BD15_AAEDED77776E_.wvu.Rows" localSheetId="0" hidden="1">'1-Certification'!$77:$101</definedName>
  </definedNames>
  <calcPr calcId="191029"/>
  <customWorkbookViews>
    <customWorkbookView name="Terri Bryant - Personal View" guid="{F37FD72E-C663-4F50-BD15-AAEDED77776E}" mergeInterval="0" personalView="1" maximized="1" xWindow="-9" yWindow="-9" windowWidth="1938" windowHeight="105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B1" i="3"/>
  <c r="B31" i="11" l="1"/>
  <c r="B30" i="11"/>
  <c r="B29" i="11"/>
  <c r="C9" i="10" l="1"/>
  <c r="C8" i="10"/>
  <c r="C7" i="10"/>
  <c r="B2" i="6"/>
  <c r="B1" i="6"/>
  <c r="C2" i="5"/>
  <c r="C1" i="5"/>
  <c r="B38" i="3"/>
  <c r="B37" i="3"/>
  <c r="B36" i="3"/>
  <c r="D15" i="10" l="1"/>
  <c r="A14" i="10"/>
  <c r="F24" i="11" l="1"/>
  <c r="R99" i="2" l="1"/>
  <c r="P99" i="2"/>
  <c r="O99" i="2"/>
  <c r="R98" i="2"/>
  <c r="P98" i="2"/>
  <c r="O98" i="2"/>
  <c r="R97" i="2"/>
  <c r="P97" i="2"/>
  <c r="O97" i="2"/>
  <c r="R96" i="2"/>
  <c r="P96" i="2"/>
  <c r="O96" i="2"/>
  <c r="R95" i="2"/>
  <c r="P95" i="2"/>
  <c r="O95" i="2"/>
  <c r="R94" i="2"/>
  <c r="P94" i="2"/>
  <c r="O94" i="2"/>
  <c r="R93" i="2"/>
  <c r="P93" i="2"/>
  <c r="O93" i="2"/>
  <c r="R92" i="2"/>
  <c r="P92" i="2"/>
  <c r="O92" i="2"/>
  <c r="R91" i="2"/>
  <c r="P91" i="2"/>
  <c r="O91" i="2"/>
  <c r="R90" i="2"/>
  <c r="P90" i="2"/>
  <c r="O90" i="2"/>
  <c r="R89" i="2"/>
  <c r="P89" i="2"/>
  <c r="O89" i="2"/>
  <c r="R88" i="2"/>
  <c r="P88" i="2"/>
  <c r="O88" i="2"/>
  <c r="R87" i="2"/>
  <c r="P87" i="2"/>
  <c r="O87" i="2"/>
  <c r="R86" i="2"/>
  <c r="P86" i="2"/>
  <c r="O86" i="2"/>
  <c r="R85" i="2"/>
  <c r="P85" i="2"/>
  <c r="O85" i="2"/>
  <c r="R84" i="2"/>
  <c r="P84" i="2"/>
  <c r="O84" i="2"/>
  <c r="R83" i="2"/>
  <c r="P83" i="2"/>
  <c r="O83" i="2"/>
  <c r="R82" i="2"/>
  <c r="P82" i="2"/>
  <c r="O82" i="2"/>
  <c r="R81" i="2"/>
  <c r="P81" i="2"/>
  <c r="O81" i="2"/>
  <c r="R80" i="2"/>
  <c r="P80" i="2"/>
  <c r="O80" i="2"/>
  <c r="P100" i="2" l="1"/>
  <c r="R100" i="2"/>
  <c r="G6" i="11" l="1"/>
  <c r="H6" i="11"/>
  <c r="I6" i="11"/>
  <c r="J6" i="11"/>
  <c r="K6" i="11"/>
  <c r="G7" i="11"/>
  <c r="H7" i="11"/>
  <c r="I7" i="11"/>
  <c r="J7" i="11"/>
  <c r="K7" i="11"/>
  <c r="G8" i="11"/>
  <c r="H8" i="11"/>
  <c r="I8" i="11"/>
  <c r="J8" i="11"/>
  <c r="K8" i="11"/>
  <c r="G9" i="11"/>
  <c r="H9" i="11"/>
  <c r="I9" i="11"/>
  <c r="J9" i="11"/>
  <c r="K9" i="11"/>
  <c r="G10" i="11"/>
  <c r="H10" i="11"/>
  <c r="I10" i="11"/>
  <c r="J10" i="11"/>
  <c r="K10" i="11"/>
  <c r="G11" i="11"/>
  <c r="H11" i="11"/>
  <c r="I11" i="11"/>
  <c r="J11" i="11"/>
  <c r="K11" i="11"/>
  <c r="G12" i="11"/>
  <c r="H12" i="11"/>
  <c r="I12" i="11"/>
  <c r="J12" i="11"/>
  <c r="K12" i="11"/>
  <c r="G13" i="11"/>
  <c r="H13" i="11"/>
  <c r="I13" i="11"/>
  <c r="J13" i="11"/>
  <c r="K13" i="11"/>
  <c r="G14" i="11"/>
  <c r="H14" i="11"/>
  <c r="I14" i="11"/>
  <c r="J14" i="11"/>
  <c r="K14" i="11"/>
  <c r="G15" i="11"/>
  <c r="H15" i="11"/>
  <c r="I15" i="11"/>
  <c r="J15" i="11"/>
  <c r="K15" i="11"/>
  <c r="G16" i="11"/>
  <c r="H16" i="11"/>
  <c r="I16" i="11"/>
  <c r="J16" i="11"/>
  <c r="K16" i="11"/>
  <c r="G17" i="11"/>
  <c r="H17" i="11"/>
  <c r="I17" i="11"/>
  <c r="J17" i="11"/>
  <c r="K17" i="11"/>
  <c r="G18" i="11"/>
  <c r="H18" i="11"/>
  <c r="I18" i="11"/>
  <c r="J18" i="11"/>
  <c r="K18" i="11"/>
  <c r="G19" i="11"/>
  <c r="H19" i="11"/>
  <c r="I19" i="11"/>
  <c r="J19" i="11"/>
  <c r="K19" i="11"/>
  <c r="G20" i="11"/>
  <c r="H20" i="11"/>
  <c r="I20" i="11"/>
  <c r="J20" i="11"/>
  <c r="K20" i="11"/>
  <c r="G21" i="11"/>
  <c r="H21" i="11"/>
  <c r="I21" i="11"/>
  <c r="J21" i="11"/>
  <c r="K21" i="11"/>
  <c r="G22" i="11"/>
  <c r="H22" i="11"/>
  <c r="I22" i="11"/>
  <c r="J22" i="11"/>
  <c r="K22" i="11"/>
  <c r="G23" i="11"/>
  <c r="H23" i="11"/>
  <c r="I23" i="11"/>
  <c r="J23" i="11"/>
  <c r="K23" i="11"/>
  <c r="K5" i="11"/>
  <c r="K4" i="11"/>
  <c r="G5" i="11"/>
  <c r="H5" i="11"/>
  <c r="I5" i="11"/>
  <c r="J5" i="11"/>
  <c r="H4" i="11"/>
  <c r="I4" i="11"/>
  <c r="J4" i="11"/>
  <c r="G4" i="11"/>
  <c r="H3" i="11"/>
  <c r="I3" i="11"/>
  <c r="J3" i="11"/>
  <c r="K3" i="11"/>
  <c r="G3" i="11"/>
  <c r="B5" i="11"/>
  <c r="C5" i="11"/>
  <c r="F5" i="11" s="1"/>
  <c r="B6" i="11"/>
  <c r="C6" i="11"/>
  <c r="F6" i="11" s="1"/>
  <c r="B7" i="11"/>
  <c r="C7" i="11"/>
  <c r="F7" i="11" s="1"/>
  <c r="B8" i="11"/>
  <c r="C8" i="11"/>
  <c r="F8" i="11" s="1"/>
  <c r="B9" i="11"/>
  <c r="C9" i="11"/>
  <c r="F9" i="11" s="1"/>
  <c r="B10" i="11"/>
  <c r="C10" i="11"/>
  <c r="F10" i="11" s="1"/>
  <c r="B11" i="11"/>
  <c r="C11" i="11"/>
  <c r="F11" i="11" s="1"/>
  <c r="B12" i="11"/>
  <c r="C12" i="11"/>
  <c r="F12" i="11" s="1"/>
  <c r="B13" i="11"/>
  <c r="C13" i="11"/>
  <c r="F13" i="11" s="1"/>
  <c r="B14" i="11"/>
  <c r="C14" i="11"/>
  <c r="F14" i="11" s="1"/>
  <c r="B15" i="11"/>
  <c r="C15" i="11"/>
  <c r="F15" i="11" s="1"/>
  <c r="B16" i="11"/>
  <c r="C16" i="11"/>
  <c r="F16" i="11" s="1"/>
  <c r="B17" i="11"/>
  <c r="C17" i="11"/>
  <c r="F17" i="11" s="1"/>
  <c r="B18" i="11"/>
  <c r="C18" i="11"/>
  <c r="F18" i="11" s="1"/>
  <c r="B19" i="11"/>
  <c r="C19" i="11"/>
  <c r="F19" i="11" s="1"/>
  <c r="B20" i="11"/>
  <c r="C20" i="11"/>
  <c r="F20" i="11" s="1"/>
  <c r="B21" i="11"/>
  <c r="C21" i="11"/>
  <c r="F21" i="11" s="1"/>
  <c r="B22" i="11"/>
  <c r="C22" i="11"/>
  <c r="F22" i="11" s="1"/>
  <c r="B23" i="11"/>
  <c r="C23" i="11"/>
  <c r="F23" i="11" s="1"/>
  <c r="C4" i="11"/>
  <c r="B4" i="11"/>
  <c r="A5" i="11"/>
  <c r="A6" i="11"/>
  <c r="A7" i="11"/>
  <c r="A8" i="11"/>
  <c r="A9" i="11"/>
  <c r="A10" i="11"/>
  <c r="A11" i="11"/>
  <c r="A12" i="11"/>
  <c r="A13" i="11"/>
  <c r="A14" i="11"/>
  <c r="A15" i="11"/>
  <c r="A16" i="11"/>
  <c r="A17" i="11"/>
  <c r="A18" i="11"/>
  <c r="A19" i="11"/>
  <c r="A20" i="11"/>
  <c r="A21" i="11"/>
  <c r="A22" i="11"/>
  <c r="A23" i="11"/>
  <c r="A4" i="11"/>
  <c r="E27" i="11"/>
  <c r="D27" i="11"/>
  <c r="L38" i="11" s="1"/>
  <c r="F26" i="11"/>
  <c r="L26" i="11" s="1"/>
  <c r="F25" i="11"/>
  <c r="L25" i="11" s="1"/>
  <c r="L24" i="11"/>
  <c r="J27" i="11" l="1"/>
  <c r="L14" i="11"/>
  <c r="L12" i="11"/>
  <c r="I27" i="11"/>
  <c r="K27" i="11"/>
  <c r="H27" i="11"/>
  <c r="G27" i="11"/>
  <c r="L7" i="11"/>
  <c r="L8" i="11"/>
  <c r="L21" i="11"/>
  <c r="L6" i="11"/>
  <c r="L16" i="11"/>
  <c r="L23" i="11"/>
  <c r="L19" i="11"/>
  <c r="L17" i="11"/>
  <c r="L15" i="11"/>
  <c r="L13" i="11"/>
  <c r="L9" i="11"/>
  <c r="L5" i="11"/>
  <c r="L18" i="11"/>
  <c r="L22" i="11"/>
  <c r="L11" i="11"/>
  <c r="L20" i="11"/>
  <c r="L10" i="11"/>
  <c r="B27" i="11"/>
  <c r="C27" i="11"/>
  <c r="K38" i="11" s="1"/>
  <c r="F4" i="11"/>
  <c r="L4" i="11" s="1"/>
  <c r="L27" i="11" l="1"/>
  <c r="F27" i="11"/>
  <c r="Y7" i="5" l="1"/>
  <c r="X6" i="5"/>
  <c r="X86" i="5" s="1"/>
  <c r="W6" i="5"/>
  <c r="W86" i="5" s="1"/>
  <c r="V6" i="5"/>
  <c r="V86" i="5" s="1"/>
  <c r="U6" i="5"/>
  <c r="U86" i="5" s="1"/>
  <c r="T6" i="5"/>
  <c r="T86" i="5" s="1"/>
  <c r="S6" i="5"/>
  <c r="S86" i="5" s="1"/>
  <c r="R6" i="5"/>
  <c r="R86" i="5" s="1"/>
  <c r="Q6" i="5"/>
  <c r="Q86" i="5" s="1"/>
  <c r="P6" i="5"/>
  <c r="P86" i="5" s="1"/>
  <c r="O6" i="5"/>
  <c r="O86" i="5" s="1"/>
  <c r="N6" i="5"/>
  <c r="N86" i="5" s="1"/>
  <c r="M6" i="5"/>
  <c r="M86" i="5" s="1"/>
  <c r="L6" i="5"/>
  <c r="L86" i="5" s="1"/>
  <c r="K6" i="5"/>
  <c r="K86" i="5" s="1"/>
  <c r="J6" i="5"/>
  <c r="J86" i="5" s="1"/>
  <c r="I6" i="5"/>
  <c r="I86" i="5" s="1"/>
  <c r="H6" i="5"/>
  <c r="H86" i="5" s="1"/>
  <c r="G6" i="5"/>
  <c r="G86" i="5" s="1"/>
  <c r="F6" i="5"/>
  <c r="E6" i="5"/>
  <c r="E5" i="5"/>
  <c r="F5" i="5"/>
  <c r="G5" i="5"/>
  <c r="H5" i="5"/>
  <c r="I5" i="5"/>
  <c r="J5" i="5"/>
  <c r="K5" i="5"/>
  <c r="L5" i="5"/>
  <c r="M5" i="5"/>
  <c r="N5" i="5"/>
  <c r="O5" i="5"/>
  <c r="P5" i="5"/>
  <c r="Q5" i="5"/>
  <c r="R5" i="5"/>
  <c r="S5" i="5"/>
  <c r="T5" i="5"/>
  <c r="U5" i="5"/>
  <c r="V5" i="5"/>
  <c r="W5" i="5"/>
  <c r="X5" i="5"/>
  <c r="F85" i="5"/>
  <c r="E8" i="6" s="1"/>
  <c r="S81" i="2" s="1"/>
  <c r="G85" i="5"/>
  <c r="H85" i="5"/>
  <c r="I85" i="5"/>
  <c r="J85" i="5"/>
  <c r="E12" i="6"/>
  <c r="K85" i="5"/>
  <c r="L85" i="5"/>
  <c r="M85" i="5"/>
  <c r="E15" i="6" s="1"/>
  <c r="N85" i="5"/>
  <c r="O85" i="5"/>
  <c r="P85" i="5"/>
  <c r="Q85" i="5"/>
  <c r="R85" i="5"/>
  <c r="S85" i="5"/>
  <c r="T85" i="5"/>
  <c r="E22" i="6" s="1"/>
  <c r="U85" i="5"/>
  <c r="V85" i="5"/>
  <c r="W85" i="5"/>
  <c r="X85" i="5"/>
  <c r="E85" i="5"/>
  <c r="E7" i="6" s="1"/>
  <c r="S80" i="2" s="1"/>
  <c r="A8" i="6"/>
  <c r="A9" i="6"/>
  <c r="A10" i="6"/>
  <c r="A11" i="6"/>
  <c r="A12" i="6"/>
  <c r="A13" i="6"/>
  <c r="A14" i="6"/>
  <c r="A15" i="6"/>
  <c r="A16" i="6"/>
  <c r="A17" i="6"/>
  <c r="A18" i="6"/>
  <c r="A19" i="6"/>
  <c r="A20" i="6"/>
  <c r="A21" i="6"/>
  <c r="A22" i="6"/>
  <c r="A23" i="6"/>
  <c r="A24" i="6"/>
  <c r="A25" i="6"/>
  <c r="A26" i="6"/>
  <c r="A7" i="6"/>
  <c r="B8" i="6"/>
  <c r="B9" i="6"/>
  <c r="B10" i="6"/>
  <c r="B11" i="6"/>
  <c r="B12" i="6"/>
  <c r="B13" i="6"/>
  <c r="B14" i="6"/>
  <c r="B15" i="6"/>
  <c r="B16" i="6"/>
  <c r="B17" i="6"/>
  <c r="B18" i="6"/>
  <c r="B19" i="6"/>
  <c r="B20" i="6"/>
  <c r="B21" i="6"/>
  <c r="B22" i="6"/>
  <c r="B23" i="6"/>
  <c r="B24" i="6"/>
  <c r="B25" i="6"/>
  <c r="B26" i="6"/>
  <c r="B7" i="6"/>
  <c r="D8" i="6"/>
  <c r="D9" i="6"/>
  <c r="D10" i="6"/>
  <c r="D11" i="6"/>
  <c r="D12" i="6"/>
  <c r="D13" i="6"/>
  <c r="D14" i="6"/>
  <c r="D15" i="6"/>
  <c r="D16" i="6"/>
  <c r="D17" i="6"/>
  <c r="D18" i="6"/>
  <c r="D19" i="6"/>
  <c r="D20" i="6"/>
  <c r="D21" i="6"/>
  <c r="D22" i="6"/>
  <c r="D23" i="6"/>
  <c r="D24" i="6"/>
  <c r="D25" i="6"/>
  <c r="D26" i="6"/>
  <c r="D7" i="6"/>
  <c r="G8" i="6"/>
  <c r="G9" i="6"/>
  <c r="G10" i="6"/>
  <c r="G11" i="6"/>
  <c r="G12" i="6"/>
  <c r="G13" i="6"/>
  <c r="G14" i="6"/>
  <c r="G15" i="6"/>
  <c r="G16" i="6"/>
  <c r="G17" i="6"/>
  <c r="G18" i="6"/>
  <c r="G19" i="6"/>
  <c r="G20" i="6"/>
  <c r="G21" i="6"/>
  <c r="G22" i="6"/>
  <c r="G23" i="6"/>
  <c r="G24" i="6"/>
  <c r="G25" i="6"/>
  <c r="G26" i="6"/>
  <c r="G7" i="6"/>
  <c r="I7" i="6"/>
  <c r="I8" i="6"/>
  <c r="K26" i="6"/>
  <c r="K25" i="6"/>
  <c r="K24" i="6"/>
  <c r="K23" i="6"/>
  <c r="K22" i="6"/>
  <c r="K21" i="6"/>
  <c r="K20" i="6"/>
  <c r="K19" i="6"/>
  <c r="K18" i="6"/>
  <c r="K17" i="6"/>
  <c r="K16" i="6"/>
  <c r="K15" i="6"/>
  <c r="K14" i="6"/>
  <c r="K13" i="6"/>
  <c r="K12" i="6"/>
  <c r="K11" i="6"/>
  <c r="K10" i="6"/>
  <c r="K9" i="6"/>
  <c r="K8" i="6"/>
  <c r="K7" i="6"/>
  <c r="I26" i="6"/>
  <c r="I25" i="6"/>
  <c r="I24" i="6"/>
  <c r="I23" i="6"/>
  <c r="I22" i="6"/>
  <c r="I21" i="6"/>
  <c r="I20" i="6"/>
  <c r="I19" i="6"/>
  <c r="I18" i="6"/>
  <c r="I17" i="6"/>
  <c r="I16" i="6"/>
  <c r="I15" i="6"/>
  <c r="I14" i="6"/>
  <c r="I13" i="6"/>
  <c r="I12" i="6"/>
  <c r="I11" i="6"/>
  <c r="I10" i="6"/>
  <c r="I9" i="6"/>
  <c r="J7" i="3"/>
  <c r="J8" i="3"/>
  <c r="J9" i="3"/>
  <c r="J10" i="3"/>
  <c r="J11" i="3"/>
  <c r="J12" i="3"/>
  <c r="J13" i="3"/>
  <c r="J14" i="3"/>
  <c r="J15" i="3"/>
  <c r="J16" i="3"/>
  <c r="J17" i="3"/>
  <c r="J18" i="3"/>
  <c r="J19" i="3"/>
  <c r="J20" i="3"/>
  <c r="J21" i="3"/>
  <c r="J22" i="3"/>
  <c r="J23" i="3"/>
  <c r="J24" i="3"/>
  <c r="J25" i="3"/>
  <c r="J26" i="3"/>
  <c r="O26" i="6"/>
  <c r="O25" i="6"/>
  <c r="O24" i="6"/>
  <c r="O23" i="6"/>
  <c r="O22" i="6"/>
  <c r="O21" i="6"/>
  <c r="O20" i="6"/>
  <c r="O19" i="6"/>
  <c r="O18" i="6"/>
  <c r="O17" i="6"/>
  <c r="O16" i="6"/>
  <c r="O15" i="6"/>
  <c r="O14" i="6"/>
  <c r="O13" i="6"/>
  <c r="O12" i="6"/>
  <c r="O11" i="6"/>
  <c r="O10" i="6"/>
  <c r="O9" i="6"/>
  <c r="O8" i="6"/>
  <c r="O7" i="6"/>
  <c r="O5" i="6"/>
  <c r="M26" i="6"/>
  <c r="M25" i="6"/>
  <c r="M24" i="6"/>
  <c r="M23" i="6"/>
  <c r="M22" i="6"/>
  <c r="M21" i="6"/>
  <c r="M20" i="6"/>
  <c r="M19" i="6"/>
  <c r="M18" i="6"/>
  <c r="M17" i="6"/>
  <c r="M16" i="6"/>
  <c r="M15" i="6"/>
  <c r="M14" i="6"/>
  <c r="M13" i="6"/>
  <c r="M12" i="6"/>
  <c r="M11" i="6"/>
  <c r="M10" i="6"/>
  <c r="M9" i="6"/>
  <c r="M8" i="6"/>
  <c r="M7" i="6"/>
  <c r="M5" i="6"/>
  <c r="K5" i="6"/>
  <c r="I5" i="6"/>
  <c r="G5" i="6"/>
  <c r="H27" i="3"/>
  <c r="G27" i="3"/>
  <c r="F27" i="3"/>
  <c r="E27" i="3"/>
  <c r="D27" i="3"/>
  <c r="B27" i="3"/>
  <c r="C27" i="3"/>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N27" i="6"/>
  <c r="L27" i="6"/>
  <c r="J27" i="6"/>
  <c r="H27" i="6"/>
  <c r="P27" i="6"/>
  <c r="F12" i="6" l="1"/>
  <c r="Q87" i="5"/>
  <c r="T92" i="2" s="1"/>
  <c r="M87" i="5"/>
  <c r="T88" i="2" s="1"/>
  <c r="X87" i="5"/>
  <c r="T99" i="2" s="1"/>
  <c r="E19" i="6"/>
  <c r="S92" i="2" s="1"/>
  <c r="H87" i="5"/>
  <c r="T83" i="2" s="1"/>
  <c r="O87" i="5"/>
  <c r="T90" i="2" s="1"/>
  <c r="E24" i="6"/>
  <c r="S97" i="2" s="1"/>
  <c r="V87" i="5"/>
  <c r="T97" i="2" s="1"/>
  <c r="E21" i="6"/>
  <c r="F21" i="6" s="1"/>
  <c r="S87" i="5"/>
  <c r="T94" i="2" s="1"/>
  <c r="E18" i="6"/>
  <c r="F18" i="6" s="1"/>
  <c r="P87" i="5"/>
  <c r="T91" i="2" s="1"/>
  <c r="C15" i="6"/>
  <c r="Q88" i="2" s="1"/>
  <c r="S88" i="2"/>
  <c r="C12" i="6"/>
  <c r="Q85" i="2" s="1"/>
  <c r="S85" i="2"/>
  <c r="E26" i="6"/>
  <c r="E23" i="6"/>
  <c r="F23" i="6" s="1"/>
  <c r="U87" i="5"/>
  <c r="T96" i="2" s="1"/>
  <c r="E20" i="6"/>
  <c r="S93" i="2" s="1"/>
  <c r="R87" i="5"/>
  <c r="T93" i="2" s="1"/>
  <c r="E17" i="6"/>
  <c r="F17" i="6" s="1"/>
  <c r="J87" i="5"/>
  <c r="T85" i="2" s="1"/>
  <c r="E9" i="6"/>
  <c r="S82" i="2" s="1"/>
  <c r="G87" i="5"/>
  <c r="T82" i="2" s="1"/>
  <c r="C22" i="6"/>
  <c r="Q95" i="2" s="1"/>
  <c r="S95" i="2"/>
  <c r="C19" i="6"/>
  <c r="Q92" i="2" s="1"/>
  <c r="E14" i="6"/>
  <c r="F14" i="6" s="1"/>
  <c r="L87" i="5"/>
  <c r="T87" i="2" s="1"/>
  <c r="E11" i="6"/>
  <c r="I87" i="5"/>
  <c r="T84" i="2" s="1"/>
  <c r="E25" i="6"/>
  <c r="W87" i="5"/>
  <c r="T98" i="2" s="1"/>
  <c r="T87" i="5"/>
  <c r="T95" i="2" s="1"/>
  <c r="E16" i="6"/>
  <c r="F16" i="6" s="1"/>
  <c r="N87" i="5"/>
  <c r="T89" i="2" s="1"/>
  <c r="E13" i="6"/>
  <c r="S86" i="2" s="1"/>
  <c r="K87" i="5"/>
  <c r="T86" i="2" s="1"/>
  <c r="E10" i="6"/>
  <c r="F10" i="6" s="1"/>
  <c r="F86" i="5"/>
  <c r="F87" i="5"/>
  <c r="T81" i="2" s="1"/>
  <c r="Y85" i="5"/>
  <c r="E86" i="5"/>
  <c r="E87" i="5"/>
  <c r="T80" i="2" s="1"/>
  <c r="F22" i="6"/>
  <c r="F15" i="6"/>
  <c r="O27" i="6"/>
  <c r="F19" i="6"/>
  <c r="K27" i="6"/>
  <c r="I27" i="6"/>
  <c r="B27" i="6"/>
  <c r="C16" i="2" s="1"/>
  <c r="M27" i="6"/>
  <c r="G27" i="6"/>
  <c r="Y6" i="5"/>
  <c r="Y86" i="5" s="1"/>
  <c r="D27" i="6"/>
  <c r="G16" i="2" s="1"/>
  <c r="J27" i="3"/>
  <c r="C24" i="6"/>
  <c r="Q97" i="2" s="1"/>
  <c r="C7" i="6"/>
  <c r="Q80" i="2" s="1"/>
  <c r="F7" i="6"/>
  <c r="C8" i="6"/>
  <c r="Q81" i="2" s="1"/>
  <c r="F8" i="6"/>
  <c r="C13" i="6" l="1"/>
  <c r="Q86" i="2" s="1"/>
  <c r="F13" i="6"/>
  <c r="C9" i="6"/>
  <c r="Q82" i="2" s="1"/>
  <c r="C20" i="6"/>
  <c r="Q93" i="2" s="1"/>
  <c r="F9" i="6"/>
  <c r="F20" i="6"/>
  <c r="C11" i="6"/>
  <c r="Q84" i="2" s="1"/>
  <c r="S84" i="2"/>
  <c r="C26" i="6"/>
  <c r="Q99" i="2" s="1"/>
  <c r="S99" i="2"/>
  <c r="C21" i="6"/>
  <c r="Q94" i="2" s="1"/>
  <c r="S94" i="2"/>
  <c r="F11" i="6"/>
  <c r="C25" i="6"/>
  <c r="Q98" i="2" s="1"/>
  <c r="S98" i="2"/>
  <c r="C14" i="6"/>
  <c r="Q87" i="2" s="1"/>
  <c r="S87" i="2"/>
  <c r="C18" i="6"/>
  <c r="Q91" i="2" s="1"/>
  <c r="S91" i="2"/>
  <c r="E27" i="6"/>
  <c r="I16" i="2" s="1"/>
  <c r="F24" i="6"/>
  <c r="F25" i="6"/>
  <c r="C10" i="6"/>
  <c r="Q83" i="2" s="1"/>
  <c r="S83" i="2"/>
  <c r="C16" i="6"/>
  <c r="Q89" i="2" s="1"/>
  <c r="S89" i="2"/>
  <c r="F26" i="6"/>
  <c r="C17" i="6"/>
  <c r="Q90" i="2" s="1"/>
  <c r="S90" i="2"/>
  <c r="C23" i="6"/>
  <c r="Q96" i="2" s="1"/>
  <c r="S96" i="2"/>
  <c r="Y87" i="5"/>
  <c r="Q100" i="2" l="1"/>
  <c r="F27" i="6"/>
  <c r="S100" i="2"/>
  <c r="T100" i="2" s="1"/>
  <c r="C27" i="6"/>
  <c r="E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C6" authorId="0" shapeId="0" xr:uid="{00000000-0006-0000-0900-000001000000}">
      <text>
        <r>
          <rPr>
            <b/>
            <sz val="9"/>
            <color indexed="81"/>
            <rFont val="Tahoma"/>
            <family val="2"/>
          </rPr>
          <t>Enter date here</t>
        </r>
      </text>
    </comment>
    <comment ref="I14" authorId="0" shapeId="0" xr:uid="{00000000-0006-0000-0900-000002000000}">
      <text>
        <r>
          <rPr>
            <b/>
            <sz val="9"/>
            <color indexed="81"/>
            <rFont val="Tahoma"/>
            <family val="2"/>
          </rPr>
          <t>Enter amount requested here</t>
        </r>
      </text>
    </comment>
    <comment ref="A30" authorId="0" shapeId="0" xr:uid="{00000000-0006-0000-0900-000003000000}">
      <text>
        <r>
          <rPr>
            <b/>
            <sz val="9"/>
            <color indexed="81"/>
            <rFont val="Tahoma"/>
            <family val="2"/>
          </rPr>
          <t>Enter printed name of authorized person here</t>
        </r>
      </text>
    </comment>
    <comment ref="A33" authorId="0" shapeId="0" xr:uid="{00000000-0006-0000-0900-000004000000}">
      <text>
        <r>
          <rPr>
            <b/>
            <sz val="9"/>
            <color indexed="81"/>
            <rFont val="Tahoma"/>
            <family val="2"/>
          </rPr>
          <t>Enter title here</t>
        </r>
      </text>
    </comment>
    <comment ref="A36" authorId="0" shapeId="0" xr:uid="{00000000-0006-0000-0900-000005000000}">
      <text>
        <r>
          <rPr>
            <b/>
            <sz val="9"/>
            <color indexed="81"/>
            <rFont val="Tahoma"/>
            <family val="2"/>
          </rPr>
          <t>Enter date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A24" authorId="0" shapeId="0" xr:uid="{00000000-0006-0000-0A00-000001000000}">
      <text>
        <r>
          <rPr>
            <b/>
            <sz val="9"/>
            <color indexed="81"/>
            <rFont val="Tahoma"/>
            <family val="2"/>
          </rPr>
          <t>Enter NEW budget line here.</t>
        </r>
      </text>
    </comment>
    <comment ref="A25" authorId="0" shapeId="0" xr:uid="{00000000-0006-0000-0A00-000002000000}">
      <text>
        <r>
          <rPr>
            <b/>
            <sz val="9"/>
            <color indexed="81"/>
            <rFont val="Tahoma"/>
            <family val="2"/>
          </rPr>
          <t>Enter NEW budget line here.</t>
        </r>
      </text>
    </comment>
    <comment ref="A26" authorId="0" shapeId="0" xr:uid="{00000000-0006-0000-0A00-000003000000}">
      <text>
        <r>
          <rPr>
            <b/>
            <sz val="9"/>
            <color indexed="81"/>
            <rFont val="Tahoma"/>
            <family val="2"/>
          </rPr>
          <t>Enter NEW budget line here.</t>
        </r>
      </text>
    </comment>
  </commentList>
</comments>
</file>

<file path=xl/sharedStrings.xml><?xml version="1.0" encoding="utf-8"?>
<sst xmlns="http://schemas.openxmlformats.org/spreadsheetml/2006/main" count="189" uniqueCount="152">
  <si>
    <t>Total Project Budget</t>
  </si>
  <si>
    <t>Total Expenditures</t>
  </si>
  <si>
    <t>TOTAL</t>
  </si>
  <si>
    <t>Project File Number:</t>
  </si>
  <si>
    <t>Name of Grantee:</t>
  </si>
  <si>
    <t>Golden LEAF</t>
  </si>
  <si>
    <t>Budget</t>
  </si>
  <si>
    <t>Expenditures</t>
  </si>
  <si>
    <t>Budget category</t>
  </si>
  <si>
    <t>Invoice date</t>
  </si>
  <si>
    <t>Invoice No.</t>
  </si>
  <si>
    <t>Invoice amount</t>
  </si>
  <si>
    <t>BALANCE REMAINING</t>
  </si>
  <si>
    <t>TOTAL EXPENDITURES</t>
  </si>
  <si>
    <t>Vendor name</t>
  </si>
  <si>
    <t>Total project budget</t>
  </si>
  <si>
    <t>Project funding source(s) and budget(s)</t>
  </si>
  <si>
    <t>Calculation checker (Will not print)
Figures in this column should equal figures in Column B: Total project budget.</t>
  </si>
  <si>
    <t>GOLDEN LEAF BUDGET (Record only those EXPENSES within approved line items toward which Golden LEAF grant dollars will be applied.)</t>
  </si>
  <si>
    <t>Grantee payments to vendors</t>
  </si>
  <si>
    <t>Project Title:</t>
  </si>
  <si>
    <t>Balance Remaining</t>
  </si>
  <si>
    <t>Project Budget</t>
  </si>
  <si>
    <t>Payment date</t>
  </si>
  <si>
    <t>Payment amount</t>
  </si>
  <si>
    <t>Check # / Payment method</t>
  </si>
  <si>
    <t>Description of expense/Other comments</t>
  </si>
  <si>
    <t>Date budget approved by GLF:</t>
  </si>
  <si>
    <t xml:space="preserve">   1)  The information is true, accurate and complete;</t>
  </si>
  <si>
    <t>Budget Narrative</t>
  </si>
  <si>
    <t>Current total project budget</t>
  </si>
  <si>
    <t>Current Golden LEAF (GLF) budget</t>
  </si>
  <si>
    <t>GLF budget category increase</t>
  </si>
  <si>
    <t>GLF budget category decrease</t>
  </si>
  <si>
    <t>*If GLF budget request approved by GLF</t>
  </si>
  <si>
    <t>EXPLANATION/JUSTIFICATION OF REQUEST:</t>
  </si>
  <si>
    <t>Form completed by:</t>
  </si>
  <si>
    <t>% of GLF budget</t>
  </si>
  <si>
    <t>% of total budget</t>
  </si>
  <si>
    <t>Date:</t>
  </si>
  <si>
    <t>Name</t>
  </si>
  <si>
    <t>Title</t>
  </si>
  <si>
    <t>Telephone</t>
  </si>
  <si>
    <t>E-mail</t>
  </si>
  <si>
    <t>Signature</t>
  </si>
  <si>
    <t>Board Title of Director/Trustee</t>
  </si>
  <si>
    <t>Date signed</t>
  </si>
  <si>
    <t>Questions about this submission should be directed to:</t>
  </si>
  <si>
    <t>Submission Certification Form</t>
  </si>
  <si>
    <t>GLF Expenditures</t>
  </si>
  <si>
    <t>Total Project Expenditures</t>
  </si>
  <si>
    <t>Golden LEAF Budget</t>
  </si>
  <si>
    <t>Total project and Golden LEAF budget and expenditures summary</t>
  </si>
  <si>
    <t xml:space="preserve">   2)  All expenditures incurred are for the purposes set forth in the Grantee Acknowledgment and Agreement </t>
  </si>
  <si>
    <t xml:space="preserve">        governing the grant and are consistent with the grant budget;</t>
  </si>
  <si>
    <t>Date</t>
  </si>
  <si>
    <t>Total project expenditures</t>
  </si>
  <si>
    <t>GLF budget</t>
  </si>
  <si>
    <t>Grantee name:</t>
  </si>
  <si>
    <t>Project title:</t>
  </si>
  <si>
    <t>Project file number:</t>
  </si>
  <si>
    <t>To:</t>
  </si>
  <si>
    <t>President, Golden LEAF</t>
  </si>
  <si>
    <t>.</t>
  </si>
  <si>
    <t xml:space="preserve">In making this request, I certify that </t>
  </si>
  <si>
    <t>:</t>
  </si>
  <si>
    <t>* Needs the sum requested at this time to carry out the project identified above;</t>
  </si>
  <si>
    <t xml:space="preserve">* Has performed in accordance with the terms and provisions of the Grantee </t>
  </si>
  <si>
    <t>* Is eligible under the terms of the Agreement to receive the amount requested.</t>
  </si>
  <si>
    <t xml:space="preserve">   Acknowledgment and Agreement; and, therefore,</t>
  </si>
  <si>
    <t xml:space="preserve">I certify that the information contained in financial information submitted in support of this </t>
  </si>
  <si>
    <t>I further certify that I have the authority to make this request.</t>
  </si>
  <si>
    <t>Certification - Financial worksheets</t>
  </si>
  <si>
    <r>
      <t>Board of Directors Certification</t>
    </r>
    <r>
      <rPr>
        <sz val="11"/>
        <color theme="1"/>
        <rFont val="Calibri"/>
        <family val="2"/>
        <scheme val="minor"/>
      </rPr>
      <t xml:space="preserve"> [501(c)(3) organizations only]</t>
    </r>
  </si>
  <si>
    <t>Project File No.:</t>
  </si>
  <si>
    <t>Name of Director/Trustee</t>
  </si>
  <si>
    <t>www.goldenleaf.org</t>
  </si>
  <si>
    <t>programs@goldenleaf.org</t>
  </si>
  <si>
    <t>Signature (Completer of project financial worksheets)</t>
  </si>
  <si>
    <t>Certification - Programmatic worksheets</t>
  </si>
  <si>
    <t>the transactions outlined in the accompanying Golden LEAF Expense tracking sheet, and that</t>
  </si>
  <si>
    <t xml:space="preserve">I certify that I have actual knowledge regarding the information contained in the Project Financial Report and of </t>
  </si>
  <si>
    <t>Signature (Completer of project programmatic worksheets)</t>
  </si>
  <si>
    <t>Printed name</t>
  </si>
  <si>
    <t>N/A for this submission</t>
  </si>
  <si>
    <t>Are any GLF expenditures over budget?  (Y or N)</t>
  </si>
  <si>
    <t xml:space="preserve">   3)  I have the authority to execute this certification on behalf of the Grantee.</t>
  </si>
  <si>
    <t>I certify that in completing this report/request that all the information contained herein and within any</t>
  </si>
  <si>
    <t>supporting or supplemental information provided by me on behalf of the Grantee organization is true,</t>
  </si>
  <si>
    <t>accurate and complete as of the date signed.</t>
  </si>
  <si>
    <t>Authorized Signature</t>
  </si>
  <si>
    <t>The board director signing below certifies his or her authority to do so on behalf of the Grantee.  By signing this submission, the director certifies on behalf of the Grantee that the information contained herein and other supporting or supplemental information for this report/request, is true, accurate and complete as of the date signed.</t>
  </si>
  <si>
    <r>
      <rPr>
        <b/>
        <sz val="11"/>
        <color theme="0"/>
        <rFont val="Calibri"/>
        <family val="2"/>
        <scheme val="minor"/>
      </rPr>
      <t xml:space="preserve">Double-click </t>
    </r>
    <r>
      <rPr>
        <sz val="11"/>
        <color theme="1"/>
        <rFont val="Calibri"/>
        <family val="2"/>
        <scheme val="minor"/>
      </rPr>
      <t xml:space="preserve">in the box below to enter the description for each budget category.  </t>
    </r>
  </si>
  <si>
    <t xml:space="preserve">If banking information or payee contact has  </t>
  </si>
  <si>
    <t xml:space="preserve">and mail or fax as instructed on the Form. </t>
  </si>
  <si>
    <t>Funding proposals pending with:</t>
  </si>
  <si>
    <t>Amount requested</t>
  </si>
  <si>
    <t>Disposition date</t>
  </si>
  <si>
    <t>In-kind contributor</t>
  </si>
  <si>
    <t>In-kind $ value</t>
  </si>
  <si>
    <t>In-kind description</t>
  </si>
  <si>
    <t>Budget Narrative Guidelines</t>
  </si>
  <si>
    <r>
      <t xml:space="preserve">  </t>
    </r>
    <r>
      <rPr>
        <sz val="11"/>
        <color theme="1"/>
        <rFont val="Wingdings"/>
        <charset val="2"/>
      </rPr>
      <t>ü</t>
    </r>
    <r>
      <rPr>
        <sz val="11"/>
        <color theme="1"/>
        <rFont val="Calibri"/>
        <family val="2"/>
      </rPr>
      <t xml:space="preserve">  </t>
    </r>
    <r>
      <rPr>
        <sz val="11"/>
        <color theme="1"/>
        <rFont val="Calibri"/>
        <family val="2"/>
        <scheme val="minor"/>
      </rPr>
      <t>Correspond with the dollar amounts and information on the budget form;</t>
    </r>
  </si>
  <si>
    <r>
      <t xml:space="preserve">  </t>
    </r>
    <r>
      <rPr>
        <sz val="11"/>
        <color theme="1"/>
        <rFont val="Wingdings"/>
        <charset val="2"/>
      </rPr>
      <t>ü</t>
    </r>
    <r>
      <rPr>
        <sz val="11"/>
        <color theme="1"/>
        <rFont val="Calibri"/>
        <family val="2"/>
      </rPr>
      <t xml:space="preserve">  </t>
    </r>
    <r>
      <rPr>
        <sz val="11"/>
        <color theme="1"/>
        <rFont val="Calibri"/>
        <family val="2"/>
        <scheme val="minor"/>
      </rPr>
      <t>Show how the amounts were derived and how the line item relates to project outcomes;</t>
    </r>
  </si>
  <si>
    <r>
      <t xml:space="preserve">  </t>
    </r>
    <r>
      <rPr>
        <sz val="11"/>
        <color theme="1"/>
        <rFont val="Wingdings"/>
        <charset val="2"/>
      </rPr>
      <t>ü</t>
    </r>
    <r>
      <rPr>
        <sz val="11"/>
        <color theme="1"/>
        <rFont val="Calibri"/>
        <family val="2"/>
      </rPr>
      <t xml:space="preserve">  </t>
    </r>
    <r>
      <rPr>
        <sz val="11"/>
        <color theme="1"/>
        <rFont val="Calibri"/>
        <family val="2"/>
        <scheme val="minor"/>
      </rPr>
      <t xml:space="preserve">Organize the information so that it is easy to follow and understand; and, </t>
    </r>
  </si>
  <si>
    <r>
      <t xml:space="preserve">  </t>
    </r>
    <r>
      <rPr>
        <sz val="11"/>
        <color theme="1"/>
        <rFont val="Wingdings"/>
        <charset val="2"/>
      </rPr>
      <t>ü</t>
    </r>
    <r>
      <rPr>
        <sz val="11"/>
        <color theme="1"/>
        <rFont val="Calibri"/>
        <family val="2"/>
      </rPr>
      <t xml:space="preserve">  </t>
    </r>
    <r>
      <rPr>
        <sz val="11"/>
        <color theme="1"/>
        <rFont val="Calibri"/>
        <family val="2"/>
        <scheme val="minor"/>
      </rPr>
      <t>Be mathematically correct.</t>
    </r>
  </si>
  <si>
    <r>
      <t xml:space="preserve">  </t>
    </r>
    <r>
      <rPr>
        <sz val="11"/>
        <color theme="1"/>
        <rFont val="Wingdings"/>
        <charset val="2"/>
      </rPr>
      <t>ü</t>
    </r>
    <r>
      <rPr>
        <sz val="11"/>
        <color theme="1"/>
        <rFont val="Calibri"/>
        <family val="2"/>
      </rPr>
      <t xml:space="preserve">  </t>
    </r>
    <r>
      <rPr>
        <sz val="11"/>
        <color theme="1"/>
        <rFont val="Calibri"/>
        <family val="2"/>
        <scheme val="minor"/>
      </rPr>
      <t xml:space="preserve">Provide a brief description for each item that acurately characterizes how funds are to be used--whether to be </t>
    </r>
  </si>
  <si>
    <t xml:space="preserve">        funded by Golden LEAF or not -- please contact Golden LEAF staff for guidance on Golden LEAF-allowed expenses;</t>
  </si>
  <si>
    <t>The budget for this project is not complete without an accompanying budget narrative.  The budget narrative should:</t>
  </si>
  <si>
    <r>
      <t xml:space="preserve">For administrative efficiency and consistency of meaning, Golden LEAF has the following list of </t>
    </r>
    <r>
      <rPr>
        <i/>
        <sz val="11"/>
        <color theme="1"/>
        <rFont val="Calibri"/>
        <family val="2"/>
        <scheme val="minor"/>
      </rPr>
      <t>suggested</t>
    </r>
    <r>
      <rPr>
        <sz val="11"/>
        <color theme="1"/>
        <rFont val="Calibri"/>
        <family val="2"/>
        <scheme val="minor"/>
      </rPr>
      <t xml:space="preserve"> budget categories.  The guiding principle behind these suggestions is to have broad categories in the budget table and more details in the budget narrative or attached equipment, etc. lists.  Broad categories will minimize the need to request budget modifications for every cost change for individual items within a single expense type.  We understand that some institutions may have their own budget categories and definitions and do not intend to create an administrative burden for those institutions or require those institutions to use these categories or definitions.  </t>
    </r>
    <r>
      <rPr>
        <b/>
        <sz val="11"/>
        <color theme="1"/>
        <rFont val="Calibri"/>
        <family val="2"/>
        <scheme val="minor"/>
      </rPr>
      <t xml:space="preserve">**The "Description" column includes </t>
    </r>
    <r>
      <rPr>
        <b/>
        <i/>
        <sz val="11"/>
        <color theme="1"/>
        <rFont val="Calibri"/>
        <family val="2"/>
        <scheme val="minor"/>
      </rPr>
      <t>potential</t>
    </r>
    <r>
      <rPr>
        <b/>
        <sz val="11"/>
        <color theme="1"/>
        <rFont val="Calibri"/>
        <family val="2"/>
        <scheme val="minor"/>
      </rPr>
      <t xml:space="preserve"> eligible costs.  All costs are reviewed by Golden LEAF staff within the context of other project details and Golden LEAF's priorities and guidelines.**</t>
    </r>
  </si>
  <si>
    <t>Category</t>
  </si>
  <si>
    <t>Description</t>
  </si>
  <si>
    <t>Personnel</t>
  </si>
  <si>
    <t>Salaries, wages, and employer-paid benefits for all positions (full-time, part-time, time-limited, salaried or contractual) not specifically included in other lines.</t>
  </si>
  <si>
    <t>Construction/renovation</t>
  </si>
  <si>
    <t>Costs related to construction, renovation, and upfit, to include materials, labor, etc.</t>
  </si>
  <si>
    <t>Contingency</t>
  </si>
  <si>
    <t>Typically for construction projects</t>
  </si>
  <si>
    <t>Design/engineering/ construction administration</t>
  </si>
  <si>
    <t>Costs for the related items</t>
  </si>
  <si>
    <t>Equipment/supplies/ furniture</t>
  </si>
  <si>
    <t>Instructional technology/ hardware/ software</t>
  </si>
  <si>
    <t>Technology hardware, software, licenses, and similar expenses to support training programs.</t>
  </si>
  <si>
    <t>Participant support</t>
  </si>
  <si>
    <t>Professional development</t>
  </si>
  <si>
    <t>All related costs, including registration, travel, substitute pay, etc.</t>
  </si>
  <si>
    <t>Travel/transportation</t>
  </si>
  <si>
    <t>All related costs not included in other line items</t>
  </si>
  <si>
    <t>Outreach/marketing</t>
  </si>
  <si>
    <t>All related costs, including recruitment, not specifically included in other line items</t>
  </si>
  <si>
    <t>Other</t>
  </si>
  <si>
    <t>Use addition/other line items for categories not covered elsewhere; must include detail in the narrative</t>
  </si>
  <si>
    <t>Due Diligence items</t>
  </si>
  <si>
    <t>Request for Budget Modification</t>
  </si>
  <si>
    <t>Budget Modification Request</t>
  </si>
  <si>
    <t>Total modified project budget</t>
  </si>
  <si>
    <t>Modified GLF budget*</t>
  </si>
  <si>
    <t>Request for Payment</t>
  </si>
  <si>
    <t>requests a payment in the amount of $</t>
  </si>
  <si>
    <t>Payment Request, is true, accurate and complete as of the date of its submission.</t>
  </si>
  <si>
    <r>
      <rPr>
        <b/>
        <sz val="10"/>
        <color indexed="8"/>
        <rFont val="Calibri"/>
        <family val="2"/>
      </rPr>
      <t xml:space="preserve">NOTE:  </t>
    </r>
    <r>
      <rPr>
        <sz val="10"/>
        <color indexed="8"/>
        <rFont val="Calibri"/>
        <family val="2"/>
      </rPr>
      <t>If you anticipate "Golden LEAF Expenditures" for any line item will exceed the approved "Golden LEAF Budget," submit a budget modification request  for approval PRIOR to spending Golden LEAF funds.</t>
    </r>
  </si>
  <si>
    <t xml:space="preserve">Phone:  252-442-7474 </t>
  </si>
  <si>
    <t>Insert name of funding source 2 here</t>
  </si>
  <si>
    <t>Insert name of funding source 3 here</t>
  </si>
  <si>
    <t>Insert name of funding source 6 here</t>
  </si>
  <si>
    <t>Insert name of funding source 5 here</t>
  </si>
  <si>
    <t>Insert name of funding source 4 here</t>
  </si>
  <si>
    <t>changed, please request a new ACH form by</t>
  </si>
  <si>
    <t>contacting Erica Smith at esmith@goldenleaf.org</t>
  </si>
  <si>
    <t>Costs for eligible due diligence activities associated with property development such as environmental assessments, archaeological analyses, and mapping for identified industrial sites</t>
  </si>
  <si>
    <t>Equipment (excluding instructional technology), supplies, and furniture that directly support project outcomes</t>
  </si>
  <si>
    <t>Costs to support students in training, including supportive services (transportation, childcare, credentialing, work-based learning wages,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</si>
</sst>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30" x14ac:knownFonts="1">
    <font>
      <sz val="11"/>
      <color theme="1"/>
      <name val="Calibri"/>
      <family val="2"/>
      <scheme val="minor"/>
    </font>
    <font>
      <b/>
      <sz val="10"/>
      <color indexed="8"/>
      <name val="Calibri"/>
      <family val="2"/>
    </font>
    <font>
      <sz val="10"/>
      <color indexed="8"/>
      <name val="Calibri"/>
      <family val="2"/>
    </font>
    <font>
      <b/>
      <sz val="11"/>
      <color theme="1"/>
      <name val="Calibri"/>
      <family val="2"/>
      <scheme val="minor"/>
    </font>
    <font>
      <b/>
      <sz val="10"/>
      <color theme="1"/>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b/>
      <sz val="8"/>
      <color theme="1"/>
      <name val="Calibri"/>
      <family val="2"/>
      <scheme val="minor"/>
    </font>
    <font>
      <sz val="11"/>
      <color theme="0" tint="-0.14999847407452621"/>
      <name val="Calibri"/>
      <family val="2"/>
      <scheme val="minor"/>
    </font>
    <font>
      <b/>
      <sz val="9"/>
      <color indexed="81"/>
      <name val="Tahoma"/>
      <family val="2"/>
    </font>
    <font>
      <u/>
      <sz val="11"/>
      <color theme="10"/>
      <name val="Calibri"/>
      <family val="2"/>
      <scheme val="minor"/>
    </font>
    <font>
      <b/>
      <sz val="11"/>
      <name val="Calibri"/>
      <family val="2"/>
      <scheme val="minor"/>
    </font>
    <font>
      <b/>
      <sz val="16"/>
      <color theme="1"/>
      <name val="Calibri"/>
      <family val="2"/>
      <scheme val="minor"/>
    </font>
    <font>
      <sz val="9"/>
      <color theme="1"/>
      <name val="Calibri"/>
      <family val="2"/>
      <scheme val="minor"/>
    </font>
    <font>
      <sz val="6"/>
      <color theme="1"/>
      <name val="Calibri"/>
      <family val="2"/>
      <scheme val="minor"/>
    </font>
    <font>
      <b/>
      <sz val="11"/>
      <color rgb="FFFF0000"/>
      <name val="Calibri"/>
      <family val="2"/>
      <scheme val="minor"/>
    </font>
    <font>
      <b/>
      <sz val="8"/>
      <color rgb="FFFF0000"/>
      <name val="Calibri"/>
      <family val="2"/>
      <scheme val="minor"/>
    </font>
    <font>
      <b/>
      <sz val="6"/>
      <color theme="1"/>
      <name val="Calibri"/>
      <family val="2"/>
      <scheme val="minor"/>
    </font>
    <font>
      <sz val="16"/>
      <color theme="1"/>
      <name val="Calibri"/>
      <family val="2"/>
      <scheme val="minor"/>
    </font>
    <font>
      <sz val="10"/>
      <color rgb="FF000000"/>
      <name val="Calibri"/>
      <family val="2"/>
      <scheme val="minor"/>
    </font>
    <font>
      <b/>
      <sz val="9"/>
      <color theme="1"/>
      <name val="Calibri"/>
      <family val="2"/>
      <scheme val="minor"/>
    </font>
    <font>
      <u/>
      <sz val="9"/>
      <color theme="10"/>
      <name val="Calibri"/>
      <family val="2"/>
      <scheme val="minor"/>
    </font>
    <font>
      <b/>
      <sz val="14"/>
      <color theme="1"/>
      <name val="Calibri"/>
      <family val="2"/>
      <scheme val="minor"/>
    </font>
    <font>
      <b/>
      <sz val="11"/>
      <color theme="0"/>
      <name val="Calibri"/>
      <family val="2"/>
      <scheme val="minor"/>
    </font>
    <font>
      <sz val="11"/>
      <color theme="1"/>
      <name val="Wingdings"/>
      <charset val="2"/>
    </font>
    <font>
      <sz val="11"/>
      <color theme="1"/>
      <name val="Calibri"/>
      <family val="2"/>
    </font>
    <font>
      <i/>
      <sz val="11"/>
      <color theme="1"/>
      <name val="Calibri"/>
      <family val="2"/>
      <scheme val="minor"/>
    </font>
    <font>
      <b/>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499984740745262"/>
        <bgColor indexed="64"/>
      </patternFill>
    </fill>
  </fills>
  <borders count="120">
    <border>
      <left/>
      <right/>
      <top/>
      <bottom/>
      <diagonal/>
    </border>
    <border>
      <left/>
      <right/>
      <top/>
      <bottom style="double">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style="medium">
        <color indexed="64"/>
      </right>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right style="medium">
        <color indexed="64"/>
      </right>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style="double">
        <color indexed="64"/>
      </right>
      <top style="thin">
        <color theme="0" tint="-0.24994659260841701"/>
      </top>
      <bottom style="thin">
        <color theme="0" tint="-0.24994659260841701"/>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thin">
        <color theme="0" tint="-0.14996795556505021"/>
      </bottom>
      <diagonal/>
    </border>
    <border>
      <left/>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auto="1"/>
      </bottom>
      <diagonal/>
    </border>
    <border>
      <left style="medium">
        <color auto="1"/>
      </left>
      <right/>
      <top/>
      <bottom/>
      <diagonal/>
    </border>
    <border>
      <left/>
      <right style="medium">
        <color auto="1"/>
      </right>
      <top/>
      <bottom/>
      <diagonal/>
    </border>
    <border>
      <left/>
      <right style="medium">
        <color auto="1"/>
      </right>
      <top style="thin">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double">
        <color indexed="64"/>
      </top>
      <bottom style="thin">
        <color theme="0" tint="-0.14996795556505021"/>
      </bottom>
      <diagonal/>
    </border>
    <border>
      <left style="thin">
        <color indexed="64"/>
      </left>
      <right style="medium">
        <color indexed="64"/>
      </right>
      <top style="double">
        <color indexed="64"/>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auto="1"/>
      </right>
      <top style="thin">
        <color indexed="64"/>
      </top>
      <bottom style="thin">
        <color indexed="64"/>
      </bottom>
      <diagonal/>
    </border>
    <border>
      <left style="thin">
        <color indexed="64"/>
      </left>
      <right style="thin">
        <color indexed="64"/>
      </right>
      <top style="double">
        <color indexed="64"/>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indexed="64"/>
      </top>
      <bottom style="thin">
        <color theme="0" tint="-0.2499465926084170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style="thin">
        <color indexed="64"/>
      </left>
      <right style="thin">
        <color indexed="64"/>
      </right>
      <top style="thin">
        <color indexed="64"/>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auto="1"/>
      </left>
      <right/>
      <top style="thin">
        <color theme="0" tint="-0.14996795556505021"/>
      </top>
      <bottom style="thin">
        <color auto="1"/>
      </bottom>
      <diagonal/>
    </border>
    <border>
      <left/>
      <right style="thin">
        <color auto="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medium">
        <color indexed="64"/>
      </left>
      <right style="thin">
        <color indexed="64"/>
      </right>
      <top style="thin">
        <color indexed="64"/>
      </top>
      <bottom/>
      <diagonal/>
    </border>
  </borders>
  <cellStyleXfs count="3">
    <xf numFmtId="0" fontId="0" fillId="0" borderId="0"/>
    <xf numFmtId="0" fontId="11" fillId="0" borderId="0" applyNumberFormat="0" applyFill="0" applyBorder="0" applyAlignment="0" applyProtection="0"/>
    <xf numFmtId="44" fontId="29" fillId="0" borderId="0" applyFont="0" applyFill="0" applyBorder="0" applyAlignment="0" applyProtection="0"/>
  </cellStyleXfs>
  <cellXfs count="381">
    <xf numFmtId="0" fontId="0" fillId="0" borderId="0" xfId="0"/>
    <xf numFmtId="0" fontId="3" fillId="0" borderId="0" xfId="0" applyFont="1" applyAlignment="1">
      <alignment horizontal="right" wrapText="1"/>
    </xf>
    <xf numFmtId="0" fontId="0" fillId="0" borderId="0" xfId="0" applyAlignment="1">
      <alignment wrapText="1"/>
    </xf>
    <xf numFmtId="0" fontId="4" fillId="0" borderId="1" xfId="0" applyFont="1" applyBorder="1" applyAlignment="1">
      <alignment horizontal="center" wrapText="1"/>
    </xf>
    <xf numFmtId="8" fontId="5" fillId="0" borderId="2" xfId="0" applyNumberFormat="1" applyFont="1" applyBorder="1"/>
    <xf numFmtId="8" fontId="5" fillId="0" borderId="3" xfId="0" applyNumberFormat="1" applyFont="1" applyBorder="1"/>
    <xf numFmtId="8" fontId="5" fillId="0" borderId="4" xfId="0" applyNumberFormat="1" applyFont="1" applyBorder="1"/>
    <xf numFmtId="0" fontId="4" fillId="0" borderId="5" xfId="0" applyFont="1" applyBorder="1" applyAlignment="1">
      <alignment horizontal="center" wrapText="1"/>
    </xf>
    <xf numFmtId="0" fontId="3" fillId="0" borderId="0" xfId="0" applyFont="1" applyAlignment="1">
      <alignment wrapText="1"/>
    </xf>
    <xf numFmtId="1" fontId="3" fillId="0" borderId="0" xfId="0" applyNumberFormat="1" applyFont="1" applyAlignment="1">
      <alignment horizontal="right" wrapText="1"/>
    </xf>
    <xf numFmtId="1" fontId="3" fillId="0" borderId="0" xfId="0" applyNumberFormat="1" applyFont="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2" borderId="8" xfId="0" applyFont="1" applyFill="1" applyBorder="1" applyAlignment="1">
      <alignment wrapText="1"/>
    </xf>
    <xf numFmtId="0" fontId="3" fillId="0" borderId="9" xfId="0" applyFont="1" applyBorder="1" applyAlignment="1">
      <alignment vertical="center"/>
    </xf>
    <xf numFmtId="8" fontId="5" fillId="0" borderId="10" xfId="0" applyNumberFormat="1" applyFont="1" applyBorder="1"/>
    <xf numFmtId="8" fontId="5" fillId="0" borderId="11" xfId="0" applyNumberFormat="1" applyFont="1" applyBorder="1"/>
    <xf numFmtId="0" fontId="4" fillId="0" borderId="11" xfId="0" applyFont="1" applyBorder="1" applyAlignment="1">
      <alignment horizontal="right" wrapText="1"/>
    </xf>
    <xf numFmtId="8" fontId="0" fillId="0" borderId="0" xfId="0" applyNumberFormat="1"/>
    <xf numFmtId="1" fontId="0" fillId="0" borderId="0" xfId="0" applyNumberFormat="1" applyAlignment="1">
      <alignment horizontal="right"/>
    </xf>
    <xf numFmtId="1" fontId="0" fillId="0" borderId="0" xfId="0" applyNumberFormat="1"/>
    <xf numFmtId="0" fontId="3" fillId="2" borderId="12" xfId="0" applyFont="1" applyFill="1" applyBorder="1" applyAlignment="1">
      <alignment wrapText="1"/>
    </xf>
    <xf numFmtId="0" fontId="3" fillId="2" borderId="13" xfId="0" applyFont="1" applyFill="1" applyBorder="1" applyAlignment="1">
      <alignment wrapText="1"/>
    </xf>
    <xf numFmtId="0" fontId="3" fillId="2" borderId="14" xfId="0" applyFont="1" applyFill="1" applyBorder="1" applyAlignment="1">
      <alignment wrapText="1"/>
    </xf>
    <xf numFmtId="8" fontId="0" fillId="0" borderId="15" xfId="0" applyNumberFormat="1" applyBorder="1"/>
    <xf numFmtId="8" fontId="0" fillId="0" borderId="13" xfId="0" applyNumberFormat="1" applyBorder="1"/>
    <xf numFmtId="0" fontId="0" fillId="0" borderId="0" xfId="0" applyAlignment="1">
      <alignment horizontal="right"/>
    </xf>
    <xf numFmtId="0" fontId="6"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7" fillId="0" borderId="0" xfId="0" applyFont="1" applyAlignment="1">
      <alignment wrapText="1"/>
    </xf>
    <xf numFmtId="0" fontId="7" fillId="0" borderId="0" xfId="0" applyFont="1"/>
    <xf numFmtId="8" fontId="3" fillId="0" borderId="11" xfId="0" applyNumberFormat="1" applyFont="1" applyBorder="1"/>
    <xf numFmtId="8" fontId="3" fillId="0" borderId="10" xfId="0" applyNumberFormat="1" applyFont="1" applyBorder="1"/>
    <xf numFmtId="8" fontId="3" fillId="0" borderId="16" xfId="0" applyNumberFormat="1" applyFont="1" applyBorder="1"/>
    <xf numFmtId="8" fontId="3" fillId="2" borderId="12" xfId="0" applyNumberFormat="1" applyFont="1" applyFill="1" applyBorder="1" applyAlignment="1">
      <alignment vertical="center" wrapText="1"/>
    </xf>
    <xf numFmtId="8" fontId="3" fillId="2" borderId="13" xfId="0" applyNumberFormat="1" applyFont="1" applyFill="1" applyBorder="1" applyAlignment="1">
      <alignment vertical="center" wrapText="1"/>
    </xf>
    <xf numFmtId="8" fontId="3" fillId="2" borderId="14" xfId="0" applyNumberFormat="1" applyFont="1" applyFill="1" applyBorder="1" applyAlignment="1">
      <alignment vertical="center" wrapText="1"/>
    </xf>
    <xf numFmtId="164" fontId="3" fillId="2" borderId="8" xfId="0" applyNumberFormat="1" applyFont="1" applyFill="1" applyBorder="1" applyAlignment="1">
      <alignment vertical="center"/>
    </xf>
    <xf numFmtId="0" fontId="3" fillId="3" borderId="7" xfId="0" applyFont="1" applyFill="1" applyBorder="1" applyAlignment="1">
      <alignment horizontal="center" vertical="center" wrapText="1"/>
    </xf>
    <xf numFmtId="0" fontId="3" fillId="3" borderId="17" xfId="0" applyFont="1" applyFill="1" applyBorder="1" applyAlignment="1">
      <alignment horizontal="center" vertical="center" wrapText="1"/>
    </xf>
    <xf numFmtId="164" fontId="0" fillId="0" borderId="18" xfId="0" applyNumberFormat="1" applyBorder="1" applyAlignment="1">
      <alignment wrapText="1"/>
    </xf>
    <xf numFmtId="8" fontId="0" fillId="0" borderId="20" xfId="0" applyNumberFormat="1" applyBorder="1"/>
    <xf numFmtId="8" fontId="5" fillId="0" borderId="64" xfId="0" applyNumberFormat="1" applyFont="1" applyBorder="1"/>
    <xf numFmtId="8" fontId="5" fillId="0" borderId="65" xfId="0" applyNumberFormat="1" applyFont="1" applyBorder="1"/>
    <xf numFmtId="0" fontId="3" fillId="0" borderId="0" xfId="0" applyFont="1"/>
    <xf numFmtId="0" fontId="5" fillId="0" borderId="21" xfId="0" applyFont="1" applyBorder="1" applyAlignment="1">
      <alignment wrapText="1"/>
    </xf>
    <xf numFmtId="8" fontId="5" fillId="0" borderId="22" xfId="0" applyNumberFormat="1" applyFont="1" applyBorder="1"/>
    <xf numFmtId="8" fontId="5" fillId="0" borderId="0" xfId="0" applyNumberFormat="1" applyFont="1"/>
    <xf numFmtId="0" fontId="5" fillId="0" borderId="66" xfId="0" applyFont="1" applyBorder="1" applyAlignment="1">
      <alignment wrapText="1"/>
    </xf>
    <xf numFmtId="8" fontId="5" fillId="0" borderId="67" xfId="0" applyNumberFormat="1" applyFont="1" applyBorder="1"/>
    <xf numFmtId="8" fontId="5" fillId="0" borderId="68" xfId="0" applyNumberFormat="1" applyFont="1" applyBorder="1"/>
    <xf numFmtId="0" fontId="5" fillId="0" borderId="69" xfId="0" applyFont="1" applyBorder="1" applyAlignment="1">
      <alignment wrapText="1"/>
    </xf>
    <xf numFmtId="8" fontId="5" fillId="0" borderId="70" xfId="0" applyNumberFormat="1" applyFont="1" applyBorder="1"/>
    <xf numFmtId="8" fontId="5" fillId="0" borderId="71" xfId="0" applyNumberFormat="1" applyFont="1" applyBorder="1"/>
    <xf numFmtId="0" fontId="0" fillId="0" borderId="0" xfId="0" applyAlignment="1">
      <alignment horizontal="left"/>
    </xf>
    <xf numFmtId="1" fontId="0" fillId="0" borderId="22" xfId="0" applyNumberFormat="1" applyBorder="1" applyProtection="1">
      <protection locked="0"/>
    </xf>
    <xf numFmtId="14" fontId="0" fillId="0" borderId="23" xfId="0" applyNumberFormat="1" applyBorder="1" applyProtection="1">
      <protection locked="0"/>
    </xf>
    <xf numFmtId="164" fontId="0" fillId="0" borderId="0" xfId="0" applyNumberFormat="1" applyProtection="1">
      <protection locked="0"/>
    </xf>
    <xf numFmtId="0" fontId="0" fillId="0" borderId="23" xfId="0" applyBorder="1" applyAlignment="1" applyProtection="1">
      <alignment wrapText="1"/>
      <protection locked="0"/>
    </xf>
    <xf numFmtId="1" fontId="0" fillId="0" borderId="72" xfId="0" applyNumberFormat="1" applyBorder="1" applyProtection="1">
      <protection locked="0"/>
    </xf>
    <xf numFmtId="14" fontId="0" fillId="0" borderId="73" xfId="0" applyNumberFormat="1" applyBorder="1" applyProtection="1">
      <protection locked="0"/>
    </xf>
    <xf numFmtId="164" fontId="0" fillId="0" borderId="74" xfId="0" applyNumberFormat="1" applyBorder="1" applyProtection="1">
      <protection locked="0"/>
    </xf>
    <xf numFmtId="0" fontId="0" fillId="0" borderId="73" xfId="0" applyBorder="1" applyAlignment="1" applyProtection="1">
      <alignment wrapText="1"/>
      <protection locked="0"/>
    </xf>
    <xf numFmtId="1" fontId="0" fillId="0" borderId="74" xfId="0" applyNumberFormat="1" applyBorder="1" applyProtection="1">
      <protection locked="0"/>
    </xf>
    <xf numFmtId="1" fontId="0" fillId="0" borderId="24" xfId="0" applyNumberFormat="1" applyBorder="1" applyAlignment="1" applyProtection="1">
      <alignment wrapText="1"/>
      <protection locked="0"/>
    </xf>
    <xf numFmtId="14" fontId="0" fillId="0" borderId="25" xfId="0" applyNumberFormat="1" applyBorder="1" applyAlignment="1" applyProtection="1">
      <alignment wrapText="1"/>
      <protection locked="0"/>
    </xf>
    <xf numFmtId="164" fontId="0" fillId="0" borderId="2" xfId="0" applyNumberFormat="1" applyBorder="1" applyAlignment="1" applyProtection="1">
      <alignment wrapText="1"/>
      <protection locked="0"/>
    </xf>
    <xf numFmtId="0" fontId="0" fillId="0" borderId="25" xfId="0" applyBorder="1" applyAlignment="1" applyProtection="1">
      <alignment wrapText="1"/>
      <protection locked="0"/>
    </xf>
    <xf numFmtId="8" fontId="0" fillId="0" borderId="26" xfId="0" applyNumberFormat="1" applyBorder="1" applyProtection="1">
      <protection locked="0"/>
    </xf>
    <xf numFmtId="8" fontId="0" fillId="0" borderId="27" xfId="0" applyNumberFormat="1" applyBorder="1" applyProtection="1">
      <protection locked="0"/>
    </xf>
    <xf numFmtId="8" fontId="0" fillId="0" borderId="0" xfId="0" applyNumberFormat="1" applyProtection="1">
      <protection locked="0"/>
    </xf>
    <xf numFmtId="8" fontId="0" fillId="0" borderId="74" xfId="0" applyNumberFormat="1" applyBorder="1" applyProtection="1">
      <protection locked="0"/>
    </xf>
    <xf numFmtId="8" fontId="0" fillId="0" borderId="73" xfId="0" applyNumberFormat="1" applyBorder="1" applyProtection="1">
      <protection locked="0"/>
    </xf>
    <xf numFmtId="0" fontId="0" fillId="0" borderId="75" xfId="0" applyBorder="1" applyProtection="1">
      <protection locked="0"/>
    </xf>
    <xf numFmtId="8" fontId="0" fillId="0" borderId="76" xfId="0" applyNumberFormat="1" applyBorder="1" applyProtection="1">
      <protection locked="0"/>
    </xf>
    <xf numFmtId="14" fontId="0" fillId="0" borderId="29" xfId="0" applyNumberFormat="1" applyBorder="1" applyProtection="1">
      <protection locked="0"/>
    </xf>
    <xf numFmtId="0" fontId="0" fillId="0" borderId="4" xfId="0" applyBorder="1" applyProtection="1">
      <protection locked="0"/>
    </xf>
    <xf numFmtId="8" fontId="0" fillId="0" borderId="25" xfId="0" applyNumberFormat="1" applyBorder="1" applyProtection="1">
      <protection locked="0"/>
    </xf>
    <xf numFmtId="0" fontId="0" fillId="0" borderId="77" xfId="0" applyBorder="1" applyAlignment="1" applyProtection="1">
      <alignment wrapText="1"/>
      <protection locked="0"/>
    </xf>
    <xf numFmtId="0" fontId="0" fillId="0" borderId="81" xfId="0" applyBorder="1" applyAlignment="1" applyProtection="1">
      <alignment wrapText="1"/>
      <protection locked="0"/>
    </xf>
    <xf numFmtId="8" fontId="0" fillId="0" borderId="81" xfId="0" applyNumberFormat="1" applyBorder="1" applyProtection="1">
      <protection locked="0"/>
    </xf>
    <xf numFmtId="8" fontId="0" fillId="0" borderId="66" xfId="0" applyNumberFormat="1" applyBorder="1" applyProtection="1">
      <protection locked="0"/>
    </xf>
    <xf numFmtId="8" fontId="0" fillId="0" borderId="82" xfId="0" applyNumberFormat="1" applyBorder="1" applyProtection="1">
      <protection locked="0"/>
    </xf>
    <xf numFmtId="8" fontId="0" fillId="0" borderId="83" xfId="0" applyNumberFormat="1" applyBorder="1" applyProtection="1">
      <protection locked="0"/>
    </xf>
    <xf numFmtId="8" fontId="0" fillId="0" borderId="84" xfId="0" applyNumberFormat="1" applyBorder="1" applyProtection="1">
      <protection locked="0"/>
    </xf>
    <xf numFmtId="8" fontId="0" fillId="0" borderId="69" xfId="0" applyNumberFormat="1" applyBorder="1" applyProtection="1">
      <protection locked="0"/>
    </xf>
    <xf numFmtId="8" fontId="0" fillId="0" borderId="85" xfId="0" applyNumberFormat="1" applyBorder="1" applyProtection="1">
      <protection locked="0"/>
    </xf>
    <xf numFmtId="8" fontId="0" fillId="0" borderId="86" xfId="0" applyNumberFormat="1" applyBorder="1" applyProtection="1">
      <protection locked="0"/>
    </xf>
    <xf numFmtId="0" fontId="3" fillId="0" borderId="0" xfId="0" applyFont="1" applyAlignment="1">
      <alignment horizontal="right"/>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1" fontId="4" fillId="0" borderId="13" xfId="0" applyNumberFormat="1" applyFont="1" applyBorder="1" applyAlignment="1">
      <alignment horizontal="center" vertical="center" wrapText="1"/>
    </xf>
    <xf numFmtId="1" fontId="4" fillId="0" borderId="34" xfId="0" applyNumberFormat="1" applyFont="1" applyBorder="1" applyAlignment="1">
      <alignment horizontal="center" vertical="center" wrapText="1"/>
    </xf>
    <xf numFmtId="0" fontId="4" fillId="0" borderId="8" xfId="0" applyFont="1" applyBorder="1" applyAlignment="1">
      <alignment vertical="center"/>
    </xf>
    <xf numFmtId="8" fontId="3" fillId="0" borderId="13" xfId="0" applyNumberFormat="1" applyFont="1" applyBorder="1"/>
    <xf numFmtId="8" fontId="3" fillId="0" borderId="19" xfId="0" applyNumberFormat="1" applyFont="1" applyBorder="1"/>
    <xf numFmtId="8" fontId="3" fillId="0" borderId="35" xfId="0" applyNumberFormat="1" applyFont="1" applyBorder="1"/>
    <xf numFmtId="8" fontId="3" fillId="0" borderId="87" xfId="0" applyNumberFormat="1" applyFont="1" applyBorder="1"/>
    <xf numFmtId="8" fontId="3" fillId="0" borderId="36" xfId="0" applyNumberFormat="1" applyFont="1" applyBorder="1"/>
    <xf numFmtId="14" fontId="0" fillId="0" borderId="26" xfId="0" applyNumberFormat="1" applyBorder="1" applyProtection="1">
      <protection locked="0"/>
    </xf>
    <xf numFmtId="8" fontId="5" fillId="0" borderId="37" xfId="0" applyNumberFormat="1" applyFont="1" applyBorder="1"/>
    <xf numFmtId="0" fontId="4" fillId="0" borderId="38" xfId="0" applyFont="1" applyBorder="1" applyAlignment="1">
      <alignment horizontal="center" wrapText="1"/>
    </xf>
    <xf numFmtId="0" fontId="4" fillId="0" borderId="39" xfId="0" applyFont="1" applyBorder="1" applyAlignment="1">
      <alignment horizontal="center" wrapText="1"/>
    </xf>
    <xf numFmtId="8" fontId="5" fillId="0" borderId="24" xfId="0" applyNumberFormat="1" applyFont="1" applyBorder="1"/>
    <xf numFmtId="8" fontId="5" fillId="0" borderId="16" xfId="0" applyNumberFormat="1" applyFont="1" applyBorder="1"/>
    <xf numFmtId="0" fontId="4" fillId="0" borderId="40" xfId="0" applyFont="1" applyBorder="1" applyAlignment="1">
      <alignment horizontal="center" vertical="center" wrapText="1"/>
    </xf>
    <xf numFmtId="0" fontId="0" fillId="0" borderId="84" xfId="0" applyBorder="1" applyAlignment="1" applyProtection="1">
      <alignment wrapText="1"/>
      <protection locked="0"/>
    </xf>
    <xf numFmtId="0" fontId="0" fillId="0" borderId="28" xfId="0" quotePrefix="1" applyBorder="1" applyAlignment="1" applyProtection="1">
      <alignment horizontal="right" wrapText="1"/>
      <protection locked="0"/>
    </xf>
    <xf numFmtId="0" fontId="0" fillId="0" borderId="73" xfId="0" applyBorder="1" applyAlignment="1" applyProtection="1">
      <alignment horizontal="right" wrapText="1"/>
      <protection locked="0"/>
    </xf>
    <xf numFmtId="0" fontId="0" fillId="0" borderId="25" xfId="0" applyBorder="1" applyAlignment="1" applyProtection="1">
      <alignment horizontal="right" wrapText="1"/>
      <protection locked="0"/>
    </xf>
    <xf numFmtId="164" fontId="0" fillId="0" borderId="52" xfId="0" applyNumberFormat="1" applyBorder="1" applyAlignment="1">
      <alignment wrapText="1"/>
    </xf>
    <xf numFmtId="0" fontId="0" fillId="0" borderId="52" xfId="0" applyBorder="1" applyAlignment="1">
      <alignment wrapText="1"/>
    </xf>
    <xf numFmtId="164" fontId="3" fillId="0" borderId="52" xfId="0" applyNumberFormat="1" applyFont="1" applyBorder="1" applyAlignment="1">
      <alignment wrapText="1"/>
    </xf>
    <xf numFmtId="0" fontId="3" fillId="0" borderId="44" xfId="0" applyFont="1" applyBorder="1" applyAlignment="1">
      <alignment vertical="center"/>
    </xf>
    <xf numFmtId="0" fontId="3" fillId="0" borderId="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33" xfId="0" applyFont="1" applyBorder="1" applyAlignment="1">
      <alignment horizontal="center" vertical="center" wrapText="1"/>
    </xf>
    <xf numFmtId="8" fontId="0" fillId="0" borderId="90" xfId="0" applyNumberFormat="1" applyBorder="1" applyProtection="1">
      <protection locked="0"/>
    </xf>
    <xf numFmtId="8" fontId="0" fillId="0" borderId="91" xfId="0" applyNumberFormat="1" applyBorder="1" applyProtection="1">
      <protection locked="0"/>
    </xf>
    <xf numFmtId="8" fontId="0" fillId="0" borderId="77" xfId="0" applyNumberFormat="1" applyBorder="1"/>
    <xf numFmtId="8" fontId="0" fillId="0" borderId="80" xfId="0" applyNumberFormat="1" applyBorder="1"/>
    <xf numFmtId="8" fontId="0" fillId="0" borderId="92" xfId="0" applyNumberFormat="1" applyBorder="1" applyProtection="1">
      <protection locked="0"/>
    </xf>
    <xf numFmtId="8" fontId="0" fillId="0" borderId="68" xfId="0" applyNumberFormat="1" applyBorder="1" applyProtection="1">
      <protection locked="0"/>
    </xf>
    <xf numFmtId="8" fontId="0" fillId="0" borderId="93" xfId="0" applyNumberFormat="1" applyBorder="1" applyProtection="1">
      <protection locked="0"/>
    </xf>
    <xf numFmtId="0" fontId="7" fillId="0" borderId="0" xfId="0" applyFont="1" applyAlignment="1">
      <alignment vertical="center" wrapText="1"/>
    </xf>
    <xf numFmtId="8" fontId="3" fillId="0" borderId="94" xfId="0" applyNumberFormat="1" applyFont="1" applyBorder="1"/>
    <xf numFmtId="8" fontId="3" fillId="0" borderId="37" xfId="0" applyNumberFormat="1" applyFont="1" applyBorder="1"/>
    <xf numFmtId="8" fontId="3" fillId="0" borderId="95" xfId="0" applyNumberFormat="1" applyFont="1" applyBorder="1"/>
    <xf numFmtId="0" fontId="8" fillId="0" borderId="96" xfId="0" applyFont="1" applyBorder="1"/>
    <xf numFmtId="0" fontId="3" fillId="0" borderId="63" xfId="0" applyFont="1" applyBorder="1" applyAlignment="1">
      <alignment horizontal="right" wrapText="1"/>
    </xf>
    <xf numFmtId="0" fontId="3" fillId="0" borderId="97" xfId="0" applyFont="1" applyBorder="1" applyAlignment="1">
      <alignment horizontal="right" wrapText="1"/>
    </xf>
    <xf numFmtId="0" fontId="0" fillId="0" borderId="100" xfId="0" applyBorder="1" applyAlignment="1">
      <alignment wrapText="1"/>
    </xf>
    <xf numFmtId="0" fontId="0" fillId="0" borderId="2" xfId="0" applyBorder="1"/>
    <xf numFmtId="0" fontId="0" fillId="0" borderId="29" xfId="0" applyBorder="1"/>
    <xf numFmtId="0" fontId="0" fillId="0" borderId="101" xfId="0" applyBorder="1"/>
    <xf numFmtId="0" fontId="0" fillId="0" borderId="77" xfId="0" applyBorder="1" applyAlignment="1">
      <alignment wrapText="1"/>
    </xf>
    <xf numFmtId="8" fontId="0" fillId="0" borderId="81" xfId="0" applyNumberFormat="1" applyBorder="1"/>
    <xf numFmtId="8" fontId="0" fillId="0" borderId="102" xfId="0" applyNumberFormat="1" applyBorder="1"/>
    <xf numFmtId="8" fontId="0" fillId="0" borderId="66" xfId="0" applyNumberFormat="1" applyBorder="1"/>
    <xf numFmtId="0" fontId="3" fillId="0" borderId="40" xfId="0" applyFont="1" applyBorder="1" applyAlignment="1">
      <alignment horizontal="center" vertical="center" wrapText="1"/>
    </xf>
    <xf numFmtId="8" fontId="0" fillId="0" borderId="90" xfId="0" applyNumberFormat="1" applyBorder="1"/>
    <xf numFmtId="8" fontId="0" fillId="0" borderId="103" xfId="0" applyNumberFormat="1" applyBorder="1"/>
    <xf numFmtId="8" fontId="0" fillId="0" borderId="104" xfId="0" applyNumberFormat="1" applyBorder="1"/>
    <xf numFmtId="0" fontId="9" fillId="0" borderId="81" xfId="0" applyFont="1" applyBorder="1" applyAlignment="1" applyProtection="1">
      <alignment wrapText="1"/>
      <protection locked="0"/>
    </xf>
    <xf numFmtId="0" fontId="9" fillId="0" borderId="84" xfId="0" applyFont="1" applyBorder="1" applyAlignment="1" applyProtection="1">
      <alignment wrapText="1"/>
      <protection locked="0"/>
    </xf>
    <xf numFmtId="0" fontId="16" fillId="0" borderId="0" xfId="0" applyFont="1" applyAlignment="1">
      <alignment horizontal="center"/>
    </xf>
    <xf numFmtId="8" fontId="16" fillId="0" borderId="0" xfId="0" applyNumberFormat="1" applyFont="1" applyAlignment="1">
      <alignment horizontal="center"/>
    </xf>
    <xf numFmtId="0" fontId="8" fillId="0" borderId="32" xfId="0" applyFont="1" applyBorder="1" applyAlignment="1">
      <alignment horizontal="center" vertical="center" wrapText="1"/>
    </xf>
    <xf numFmtId="8" fontId="7" fillId="0" borderId="106" xfId="0" applyNumberFormat="1" applyFont="1" applyBorder="1"/>
    <xf numFmtId="8" fontId="7" fillId="0" borderId="73" xfId="0" applyNumberFormat="1" applyFont="1" applyBorder="1"/>
    <xf numFmtId="8" fontId="7" fillId="0" borderId="107" xfId="0" applyNumberFormat="1" applyFont="1" applyBorder="1"/>
    <xf numFmtId="8" fontId="8" fillId="0" borderId="19" xfId="0" applyNumberFormat="1" applyFont="1" applyBorder="1"/>
    <xf numFmtId="0" fontId="5" fillId="0" borderId="0" xfId="0" applyFont="1"/>
    <xf numFmtId="0" fontId="4" fillId="0" borderId="0" xfId="0" applyFont="1"/>
    <xf numFmtId="0" fontId="4" fillId="0" borderId="0" xfId="0" applyFont="1" applyAlignment="1">
      <alignment horizontal="right" wrapText="1"/>
    </xf>
    <xf numFmtId="0" fontId="7" fillId="0" borderId="0" xfId="0" applyFont="1" applyAlignment="1">
      <alignment vertical="top"/>
    </xf>
    <xf numFmtId="0" fontId="0" fillId="0" borderId="108" xfId="0" applyBorder="1" applyProtection="1">
      <protection locked="0"/>
    </xf>
    <xf numFmtId="8" fontId="0" fillId="0" borderId="109" xfId="0" applyNumberFormat="1" applyBorder="1" applyProtection="1">
      <protection locked="0"/>
    </xf>
    <xf numFmtId="0" fontId="5" fillId="0" borderId="1" xfId="0" applyFont="1" applyBorder="1"/>
    <xf numFmtId="0" fontId="20" fillId="0" borderId="0" xfId="0" applyFont="1"/>
    <xf numFmtId="0" fontId="5" fillId="0" borderId="0" xfId="0" applyFont="1" applyAlignment="1">
      <alignment vertical="center"/>
    </xf>
    <xf numFmtId="0" fontId="5" fillId="0" borderId="110" xfId="0" applyFont="1" applyBorder="1"/>
    <xf numFmtId="0" fontId="5" fillId="0" borderId="112" xfId="0" applyFont="1" applyBorder="1"/>
    <xf numFmtId="0" fontId="14" fillId="0" borderId="0" xfId="0" applyFont="1"/>
    <xf numFmtId="0" fontId="14" fillId="0" borderId="46" xfId="0" applyFont="1" applyBorder="1"/>
    <xf numFmtId="0" fontId="0" fillId="0" borderId="1" xfId="0" applyBorder="1"/>
    <xf numFmtId="8" fontId="0" fillId="0" borderId="71" xfId="0" applyNumberFormat="1" applyBorder="1" applyProtection="1">
      <protection locked="0"/>
    </xf>
    <xf numFmtId="8" fontId="5" fillId="0" borderId="3" xfId="0" applyNumberFormat="1" applyFont="1" applyBorder="1" applyProtection="1">
      <protection locked="0"/>
    </xf>
    <xf numFmtId="8" fontId="5" fillId="0" borderId="64" xfId="0" applyNumberFormat="1" applyFont="1" applyBorder="1" applyProtection="1">
      <protection locked="0"/>
    </xf>
    <xf numFmtId="8" fontId="5" fillId="0" borderId="65" xfId="0" applyNumberFormat="1" applyFont="1" applyBorder="1" applyProtection="1">
      <protection locked="0"/>
    </xf>
    <xf numFmtId="0" fontId="14" fillId="0" borderId="1" xfId="0" applyFont="1" applyBorder="1"/>
    <xf numFmtId="0" fontId="13" fillId="0" borderId="0" xfId="0" applyFont="1"/>
    <xf numFmtId="0" fontId="3" fillId="0" borderId="1" xfId="0" applyFont="1" applyBorder="1" applyAlignment="1">
      <alignment horizontal="left"/>
    </xf>
    <xf numFmtId="0" fontId="13" fillId="0" borderId="1" xfId="0" applyFont="1" applyBorder="1" applyAlignment="1">
      <alignment horizontal="left"/>
    </xf>
    <xf numFmtId="0" fontId="3" fillId="0" borderId="0" xfId="0" applyFont="1" applyAlignment="1">
      <alignment horizontal="left"/>
    </xf>
    <xf numFmtId="0" fontId="8" fillId="0" borderId="0" xfId="0" applyFont="1" applyAlignment="1">
      <alignment horizontal="left" vertical="center" wrapText="1"/>
    </xf>
    <xf numFmtId="0" fontId="0" fillId="0" borderId="46" xfId="0" applyBorder="1"/>
    <xf numFmtId="0" fontId="0" fillId="0" borderId="28" xfId="0" applyBorder="1"/>
    <xf numFmtId="0" fontId="15" fillId="0" borderId="0" xfId="0" applyFont="1" applyAlignment="1">
      <alignment vertical="top"/>
    </xf>
    <xf numFmtId="0" fontId="0" fillId="0" borderId="54" xfId="0" applyBorder="1"/>
    <xf numFmtId="0" fontId="0" fillId="0" borderId="57" xfId="0" applyBorder="1"/>
    <xf numFmtId="0" fontId="0" fillId="0" borderId="6" xfId="0" applyBorder="1"/>
    <xf numFmtId="0" fontId="8" fillId="0" borderId="32" xfId="0" applyFont="1" applyBorder="1" applyAlignment="1">
      <alignment vertical="center" wrapText="1"/>
    </xf>
    <xf numFmtId="0" fontId="7" fillId="0" borderId="106" xfId="0" applyFont="1" applyBorder="1" applyAlignment="1">
      <alignment wrapText="1"/>
    </xf>
    <xf numFmtId="8" fontId="17" fillId="0" borderId="106" xfId="0" applyNumberFormat="1" applyFont="1" applyBorder="1"/>
    <xf numFmtId="0" fontId="7" fillId="0" borderId="73" xfId="0" applyFont="1" applyBorder="1" applyAlignment="1">
      <alignment wrapText="1"/>
    </xf>
    <xf numFmtId="8" fontId="17" fillId="0" borderId="73" xfId="0" applyNumberFormat="1" applyFont="1" applyBorder="1"/>
    <xf numFmtId="0" fontId="7" fillId="0" borderId="107" xfId="0" applyFont="1" applyBorder="1" applyAlignment="1">
      <alignment wrapText="1"/>
    </xf>
    <xf numFmtId="8" fontId="17" fillId="0" borderId="107" xfId="0" applyNumberFormat="1" applyFont="1" applyBorder="1"/>
    <xf numFmtId="0" fontId="17" fillId="0" borderId="19" xfId="0" applyFont="1" applyBorder="1"/>
    <xf numFmtId="0" fontId="5" fillId="0" borderId="0" xfId="0" applyFont="1" applyAlignment="1">
      <alignment horizontal="left"/>
    </xf>
    <xf numFmtId="0" fontId="0" fillId="0" borderId="0" xfId="0" applyAlignment="1">
      <alignment horizontal="center"/>
    </xf>
    <xf numFmtId="0" fontId="22" fillId="0" borderId="0" xfId="1" applyFont="1"/>
    <xf numFmtId="0" fontId="13" fillId="0" borderId="46" xfId="0" applyFont="1" applyBorder="1" applyAlignment="1">
      <alignment horizontal="right"/>
    </xf>
    <xf numFmtId="0" fontId="0" fillId="0" borderId="54" xfId="0" applyBorder="1" applyAlignment="1">
      <alignment horizontal="center"/>
    </xf>
    <xf numFmtId="0" fontId="0" fillId="7" borderId="0" xfId="0" applyFill="1"/>
    <xf numFmtId="0" fontId="3" fillId="7" borderId="0" xfId="0" applyFont="1" applyFill="1"/>
    <xf numFmtId="0" fontId="0" fillId="0" borderId="53" xfId="0" applyBorder="1"/>
    <xf numFmtId="0" fontId="0" fillId="0" borderId="22" xfId="0" applyBorder="1"/>
    <xf numFmtId="0" fontId="0" fillId="0" borderId="56" xfId="0" applyBorder="1"/>
    <xf numFmtId="0" fontId="0" fillId="0" borderId="55" xfId="0" applyBorder="1"/>
    <xf numFmtId="0" fontId="5" fillId="0" borderId="0" xfId="0" applyFont="1" applyAlignment="1">
      <alignment horizontal="right"/>
    </xf>
    <xf numFmtId="0" fontId="5" fillId="0" borderId="54" xfId="0" applyFont="1" applyBorder="1" applyAlignment="1">
      <alignment horizontal="left"/>
    </xf>
    <xf numFmtId="0" fontId="0" fillId="0" borderId="54" xfId="0" applyBorder="1" applyAlignment="1">
      <alignment horizontal="left"/>
    </xf>
    <xf numFmtId="0" fontId="8" fillId="0" borderId="54" xfId="0" applyFont="1" applyBorder="1" applyAlignment="1">
      <alignment horizontal="left" vertical="center" wrapText="1"/>
    </xf>
    <xf numFmtId="0" fontId="0" fillId="0" borderId="0" xfId="0" applyAlignment="1">
      <alignment vertical="top" wrapText="1"/>
    </xf>
    <xf numFmtId="0" fontId="0" fillId="0" borderId="54" xfId="0" applyBorder="1" applyAlignment="1">
      <alignment vertical="top"/>
    </xf>
    <xf numFmtId="0" fontId="0" fillId="0" borderId="54" xfId="0" applyBorder="1" applyAlignment="1">
      <alignment vertical="top" wrapText="1"/>
    </xf>
    <xf numFmtId="1" fontId="3" fillId="0" borderId="0" xfId="0" applyNumberFormat="1" applyFont="1" applyAlignment="1">
      <alignment horizontal="right"/>
    </xf>
    <xf numFmtId="0" fontId="5" fillId="0" borderId="6" xfId="0" applyFont="1" applyBorder="1" applyProtection="1">
      <protection locked="0"/>
    </xf>
    <xf numFmtId="14" fontId="0" fillId="0" borderId="54" xfId="0" applyNumberFormat="1" applyBorder="1"/>
    <xf numFmtId="0" fontId="8" fillId="7" borderId="0" xfId="0" applyFont="1" applyFill="1" applyAlignment="1">
      <alignment horizontal="left" vertical="center" wrapText="1"/>
    </xf>
    <xf numFmtId="0" fontId="3" fillId="7" borderId="0" xfId="0" applyFont="1" applyFill="1" applyAlignment="1">
      <alignment horizontal="left"/>
    </xf>
    <xf numFmtId="0" fontId="0" fillId="7" borderId="0" xfId="0" applyFill="1" applyAlignment="1">
      <alignment horizontal="center"/>
    </xf>
    <xf numFmtId="0" fontId="0" fillId="7" borderId="54" xfId="0" applyFill="1" applyBorder="1" applyAlignment="1">
      <alignment horizontal="left"/>
    </xf>
    <xf numFmtId="0" fontId="0" fillId="7" borderId="54" xfId="0" applyFill="1" applyBorder="1"/>
    <xf numFmtId="0" fontId="0" fillId="7" borderId="55" xfId="0" applyFill="1" applyBorder="1"/>
    <xf numFmtId="0" fontId="3" fillId="0" borderId="94" xfId="0" applyFont="1" applyBorder="1" applyProtection="1">
      <protection locked="0"/>
    </xf>
    <xf numFmtId="0" fontId="5" fillId="0" borderId="0" xfId="0" applyFont="1" applyAlignment="1">
      <alignment vertical="top"/>
    </xf>
    <xf numFmtId="0" fontId="21" fillId="0" borderId="110" xfId="0" applyFont="1" applyBorder="1" applyAlignment="1">
      <alignment vertical="top"/>
    </xf>
    <xf numFmtId="0" fontId="11" fillId="0" borderId="0" xfId="1"/>
    <xf numFmtId="0" fontId="21" fillId="0" borderId="13" xfId="0" applyFont="1" applyBorder="1"/>
    <xf numFmtId="0" fontId="21" fillId="0" borderId="13" xfId="0" applyFont="1" applyBorder="1" applyAlignment="1">
      <alignment horizontal="center"/>
    </xf>
    <xf numFmtId="0" fontId="14" fillId="0" borderId="113" xfId="0" applyFont="1" applyBorder="1" applyProtection="1">
      <protection locked="0"/>
    </xf>
    <xf numFmtId="164" fontId="14" fillId="0" borderId="113" xfId="0" applyNumberFormat="1" applyFont="1" applyBorder="1" applyProtection="1">
      <protection locked="0"/>
    </xf>
    <xf numFmtId="14" fontId="14" fillId="0" borderId="113" xfId="0" applyNumberFormat="1" applyFont="1" applyBorder="1" applyProtection="1">
      <protection locked="0"/>
    </xf>
    <xf numFmtId="164" fontId="0" fillId="0" borderId="113" xfId="0" applyNumberFormat="1" applyBorder="1" applyProtection="1">
      <protection locked="0"/>
    </xf>
    <xf numFmtId="0" fontId="0" fillId="0" borderId="113" xfId="0" applyBorder="1" applyProtection="1">
      <protection locked="0"/>
    </xf>
    <xf numFmtId="0" fontId="14" fillId="0" borderId="82" xfId="0" applyFont="1" applyBorder="1" applyProtection="1">
      <protection locked="0"/>
    </xf>
    <xf numFmtId="164" fontId="14" fillId="0" borderId="82" xfId="0" applyNumberFormat="1" applyFont="1" applyBorder="1" applyProtection="1">
      <protection locked="0"/>
    </xf>
    <xf numFmtId="14" fontId="14" fillId="0" borderId="82" xfId="0" applyNumberFormat="1" applyFont="1" applyBorder="1" applyProtection="1">
      <protection locked="0"/>
    </xf>
    <xf numFmtId="164" fontId="0" fillId="0" borderId="82" xfId="0" applyNumberFormat="1" applyBorder="1" applyProtection="1">
      <protection locked="0"/>
    </xf>
    <xf numFmtId="0" fontId="0" fillId="0" borderId="82" xfId="0" applyBorder="1" applyProtection="1">
      <protection locked="0"/>
    </xf>
    <xf numFmtId="0" fontId="14" fillId="0" borderId="114" xfId="0" applyFont="1" applyBorder="1" applyAlignment="1" applyProtection="1">
      <alignment wrapText="1"/>
      <protection locked="0"/>
    </xf>
    <xf numFmtId="164" fontId="14" fillId="0" borderId="114" xfId="0" applyNumberFormat="1" applyFont="1" applyBorder="1" applyProtection="1">
      <protection locked="0"/>
    </xf>
    <xf numFmtId="14" fontId="14" fillId="0" borderId="114" xfId="0" applyNumberFormat="1" applyFont="1" applyBorder="1" applyProtection="1">
      <protection locked="0"/>
    </xf>
    <xf numFmtId="164" fontId="0" fillId="0" borderId="114" xfId="0" applyNumberFormat="1" applyBorder="1" applyProtection="1">
      <protection locked="0"/>
    </xf>
    <xf numFmtId="0" fontId="0" fillId="0" borderId="114" xfId="0" applyBorder="1" applyProtection="1">
      <protection locked="0"/>
    </xf>
    <xf numFmtId="14" fontId="0" fillId="0" borderId="0" xfId="0" applyNumberFormat="1"/>
    <xf numFmtId="0" fontId="7" fillId="0" borderId="21" xfId="0" applyFont="1" applyBorder="1" applyAlignment="1">
      <alignment horizontal="center" vertical="top"/>
    </xf>
    <xf numFmtId="0" fontId="7" fillId="0" borderId="3" xfId="0" applyFont="1" applyBorder="1" applyAlignment="1">
      <alignment horizontal="center" vertical="top"/>
    </xf>
    <xf numFmtId="0" fontId="3" fillId="2" borderId="13" xfId="0" applyFont="1" applyFill="1" applyBorder="1" applyAlignment="1">
      <alignment vertical="center" wrapText="1"/>
    </xf>
    <xf numFmtId="0" fontId="3" fillId="0" borderId="0" xfId="0" applyFont="1" applyAlignment="1">
      <alignment vertical="center"/>
    </xf>
    <xf numFmtId="0" fontId="0" fillId="0" borderId="13" xfId="0" applyBorder="1" applyAlignment="1">
      <alignment vertical="top" wrapText="1"/>
    </xf>
    <xf numFmtId="165" fontId="0" fillId="0" borderId="119" xfId="0" applyNumberFormat="1" applyBorder="1"/>
    <xf numFmtId="165" fontId="0" fillId="0" borderId="99" xfId="0" applyNumberFormat="1" applyBorder="1"/>
    <xf numFmtId="164" fontId="0" fillId="0" borderId="77" xfId="2" applyNumberFormat="1" applyFont="1" applyBorder="1" applyProtection="1">
      <protection locked="0"/>
    </xf>
    <xf numFmtId="164" fontId="0" fillId="0" borderId="78" xfId="2" applyNumberFormat="1" applyFont="1" applyBorder="1" applyProtection="1">
      <protection locked="0"/>
    </xf>
    <xf numFmtId="164" fontId="0" fillId="0" borderId="79" xfId="2" applyNumberFormat="1" applyFont="1" applyBorder="1" applyProtection="1">
      <protection locked="0"/>
    </xf>
    <xf numFmtId="164" fontId="0" fillId="0" borderId="82" xfId="2" applyNumberFormat="1" applyFont="1" applyBorder="1" applyProtection="1">
      <protection locked="0"/>
    </xf>
    <xf numFmtId="164" fontId="0" fillId="0" borderId="80" xfId="2" applyNumberFormat="1" applyFont="1" applyBorder="1" applyProtection="1">
      <protection locked="0"/>
    </xf>
    <xf numFmtId="164" fontId="0" fillId="0" borderId="81" xfId="2" applyNumberFormat="1" applyFont="1" applyBorder="1" applyProtection="1">
      <protection locked="0"/>
    </xf>
    <xf numFmtId="164" fontId="0" fillId="0" borderId="66" xfId="2" applyNumberFormat="1" applyFont="1" applyBorder="1" applyProtection="1">
      <protection locked="0"/>
    </xf>
    <xf numFmtId="164" fontId="0" fillId="0" borderId="83" xfId="2" applyNumberFormat="1" applyFont="1" applyBorder="1" applyProtection="1">
      <protection locked="0"/>
    </xf>
    <xf numFmtId="164" fontId="0" fillId="0" borderId="84" xfId="2" applyNumberFormat="1" applyFont="1" applyBorder="1" applyProtection="1">
      <protection locked="0"/>
    </xf>
    <xf numFmtId="164" fontId="0" fillId="0" borderId="69" xfId="2" applyNumberFormat="1" applyFont="1" applyBorder="1" applyProtection="1">
      <protection locked="0"/>
    </xf>
    <xf numFmtId="164" fontId="0" fillId="0" borderId="85" xfId="2" applyNumberFormat="1" applyFont="1" applyBorder="1" applyProtection="1">
      <protection locked="0"/>
    </xf>
    <xf numFmtId="164" fontId="0" fillId="0" borderId="86" xfId="2" applyNumberFormat="1" applyFont="1" applyBorder="1" applyProtection="1">
      <protection locked="0"/>
    </xf>
    <xf numFmtId="0" fontId="3" fillId="0" borderId="98" xfId="0" applyFont="1" applyBorder="1" applyAlignment="1">
      <alignment horizontal="right" wrapText="1"/>
    </xf>
    <xf numFmtId="0" fontId="3" fillId="0" borderId="99" xfId="0" applyFont="1" applyBorder="1" applyAlignment="1">
      <alignment horizontal="right" wrapText="1"/>
    </xf>
    <xf numFmtId="0" fontId="3" fillId="0" borderId="54" xfId="0" applyFont="1" applyBorder="1" applyAlignment="1">
      <alignment horizontal="right" wrapText="1"/>
    </xf>
    <xf numFmtId="0" fontId="13" fillId="0" borderId="0" xfId="0" applyFont="1" applyAlignment="1">
      <alignment horizontal="right"/>
    </xf>
    <xf numFmtId="0" fontId="13" fillId="0" borderId="1" xfId="0" applyFont="1" applyBorder="1" applyAlignment="1">
      <alignment horizontal="right"/>
    </xf>
    <xf numFmtId="0" fontId="0" fillId="0" borderId="6" xfId="0" applyBorder="1" applyAlignment="1" applyProtection="1">
      <alignment horizontal="left"/>
      <protection locked="0"/>
    </xf>
    <xf numFmtId="0" fontId="0" fillId="0" borderId="41" xfId="0" applyBorder="1" applyAlignment="1" applyProtection="1">
      <alignment horizontal="left"/>
      <protection locked="0"/>
    </xf>
    <xf numFmtId="0" fontId="3" fillId="7" borderId="0" xfId="0" applyFont="1" applyFill="1" applyAlignment="1">
      <alignment horizontal="left"/>
    </xf>
    <xf numFmtId="0" fontId="8" fillId="0" borderId="13" xfId="0" applyFont="1" applyBorder="1" applyAlignment="1">
      <alignment horizontal="center" vertical="center" wrapText="1"/>
    </xf>
    <xf numFmtId="8" fontId="3" fillId="0" borderId="13" xfId="0" applyNumberFormat="1" applyFont="1" applyBorder="1" applyAlignment="1">
      <alignment horizontal="center" vertical="center"/>
    </xf>
    <xf numFmtId="0" fontId="12" fillId="0" borderId="3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5" fillId="0" borderId="0" xfId="0" applyFont="1" applyAlignment="1">
      <alignment horizontal="left"/>
    </xf>
    <xf numFmtId="0" fontId="15" fillId="0" borderId="54" xfId="0" applyFont="1" applyBorder="1" applyAlignment="1">
      <alignment horizontal="left" vertical="top"/>
    </xf>
    <xf numFmtId="0" fontId="15" fillId="0" borderId="41" xfId="0" applyFont="1" applyBorder="1" applyAlignment="1">
      <alignment horizontal="left" vertical="top"/>
    </xf>
    <xf numFmtId="0" fontId="5" fillId="0" borderId="0" xfId="0" applyFont="1" applyAlignment="1">
      <alignment horizontal="left" vertical="top" wrapText="1"/>
    </xf>
    <xf numFmtId="0" fontId="18" fillId="0" borderId="39" xfId="0" applyFont="1" applyBorder="1" applyAlignment="1">
      <alignment horizontal="center" wrapText="1"/>
    </xf>
    <xf numFmtId="0" fontId="18" fillId="0" borderId="7" xfId="0" applyFont="1" applyBorder="1" applyAlignment="1">
      <alignment horizontal="center" wrapText="1"/>
    </xf>
    <xf numFmtId="0" fontId="5" fillId="0" borderId="6" xfId="0" applyFont="1" applyBorder="1" applyAlignment="1">
      <alignment horizontal="center"/>
    </xf>
    <xf numFmtId="0" fontId="0" fillId="0" borderId="6" xfId="0" applyBorder="1" applyAlignment="1">
      <alignment horizontal="left"/>
    </xf>
    <xf numFmtId="0" fontId="15" fillId="0" borderId="55" xfId="0" applyFont="1" applyBorder="1" applyAlignment="1">
      <alignment horizontal="left" vertical="top"/>
    </xf>
    <xf numFmtId="0" fontId="0" fillId="0" borderId="57" xfId="0" applyBorder="1" applyAlignment="1" applyProtection="1">
      <alignment horizontal="left"/>
      <protection locked="0"/>
    </xf>
    <xf numFmtId="0" fontId="0" fillId="0" borderId="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0" xfId="0" applyAlignment="1">
      <alignment horizontal="left" vertical="top" wrapText="1"/>
    </xf>
    <xf numFmtId="8" fontId="7" fillId="0" borderId="0" xfId="0" applyNumberFormat="1" applyFont="1" applyAlignment="1">
      <alignment horizontal="center"/>
    </xf>
    <xf numFmtId="0" fontId="0" fillId="0" borderId="6" xfId="0" applyBorder="1" applyAlignment="1">
      <alignment horizontal="left" wrapText="1"/>
    </xf>
    <xf numFmtId="8" fontId="8" fillId="0" borderId="0" xfId="0" applyNumberFormat="1" applyFont="1" applyAlignment="1">
      <alignment horizontal="center"/>
    </xf>
    <xf numFmtId="0" fontId="0" fillId="0" borderId="41" xfId="0" applyBorder="1" applyAlignment="1">
      <alignment horizontal="left"/>
    </xf>
    <xf numFmtId="0" fontId="21" fillId="0" borderId="34" xfId="0" applyFont="1" applyBorder="1" applyAlignment="1">
      <alignment horizontal="left"/>
    </xf>
    <xf numFmtId="0" fontId="21" fillId="0" borderId="14" xfId="0" applyFont="1" applyBorder="1" applyAlignment="1">
      <alignment horizontal="left"/>
    </xf>
    <xf numFmtId="0" fontId="0" fillId="0" borderId="117" xfId="0" applyBorder="1" applyAlignment="1" applyProtection="1">
      <alignment horizontal="left"/>
      <protection locked="0"/>
    </xf>
    <xf numFmtId="0" fontId="0" fillId="0" borderId="118" xfId="0" applyBorder="1" applyAlignment="1" applyProtection="1">
      <alignment horizontal="left"/>
      <protection locked="0"/>
    </xf>
    <xf numFmtId="0" fontId="0" fillId="0" borderId="67" xfId="0" applyBorder="1" applyAlignment="1" applyProtection="1">
      <alignment horizontal="left"/>
      <protection locked="0"/>
    </xf>
    <xf numFmtId="0" fontId="0" fillId="0" borderId="92" xfId="0" applyBorder="1" applyAlignment="1" applyProtection="1">
      <alignment horizontal="left"/>
      <protection locked="0"/>
    </xf>
    <xf numFmtId="0" fontId="0" fillId="0" borderId="115" xfId="0" applyBorder="1" applyAlignment="1" applyProtection="1">
      <alignment horizontal="left"/>
      <protection locked="0"/>
    </xf>
    <xf numFmtId="0" fontId="0" fillId="0" borderId="116" xfId="0" applyBorder="1" applyAlignment="1" applyProtection="1">
      <alignment horizontal="left"/>
      <protection locked="0"/>
    </xf>
    <xf numFmtId="0" fontId="0" fillId="0" borderId="0" xfId="0" applyAlignment="1">
      <alignment horizontal="left" wrapText="1"/>
    </xf>
    <xf numFmtId="0" fontId="6" fillId="0" borderId="0" xfId="0" applyFont="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7" fillId="0" borderId="0" xfId="0" applyFont="1" applyAlignment="1">
      <alignment horizontal="center" wrapText="1"/>
    </xf>
    <xf numFmtId="0" fontId="0" fillId="0" borderId="41" xfId="0" applyBorder="1" applyAlignment="1">
      <alignment horizontal="left" wrapText="1"/>
    </xf>
    <xf numFmtId="0" fontId="6" fillId="0" borderId="0" xfId="0" applyFont="1" applyAlignment="1">
      <alignment horizontal="center"/>
    </xf>
    <xf numFmtId="0" fontId="0" fillId="0" borderId="0" xfId="0" applyAlignment="1" applyProtection="1">
      <alignment horizontal="left" vertical="top" wrapText="1"/>
      <protection locked="0"/>
    </xf>
    <xf numFmtId="0" fontId="0" fillId="5" borderId="52" xfId="0" applyFill="1" applyBorder="1" applyAlignment="1">
      <alignment horizontal="left" vertical="top" wrapText="1"/>
    </xf>
    <xf numFmtId="0" fontId="0" fillId="5" borderId="0" xfId="0" applyFill="1" applyAlignment="1">
      <alignment horizontal="left" vertical="top" wrapText="1"/>
    </xf>
    <xf numFmtId="0" fontId="23" fillId="0" borderId="0" xfId="0" applyFont="1" applyAlignment="1">
      <alignment horizontal="center" wrapText="1"/>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0" xfId="0" applyFont="1" applyAlignment="1">
      <alignment horizontal="right"/>
    </xf>
    <xf numFmtId="8" fontId="3" fillId="2" borderId="49" xfId="0" applyNumberFormat="1" applyFont="1" applyFill="1" applyBorder="1" applyAlignment="1">
      <alignment horizontal="center"/>
    </xf>
    <xf numFmtId="8" fontId="3" fillId="2" borderId="50" xfId="0" applyNumberFormat="1" applyFont="1" applyFill="1" applyBorder="1" applyAlignment="1">
      <alignment horizontal="center"/>
    </xf>
    <xf numFmtId="8" fontId="3" fillId="2" borderId="51" xfId="0" applyNumberFormat="1" applyFont="1" applyFill="1" applyBorder="1" applyAlignment="1">
      <alignment horizontal="center"/>
    </xf>
    <xf numFmtId="0" fontId="3" fillId="0" borderId="52" xfId="0" applyFont="1" applyBorder="1" applyAlignment="1">
      <alignment horizontal="right"/>
    </xf>
    <xf numFmtId="0" fontId="2"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5" fillId="0" borderId="56" xfId="0" applyFont="1" applyBorder="1" applyAlignment="1">
      <alignment horizontal="left" vertical="center" wrapText="1"/>
    </xf>
    <xf numFmtId="0" fontId="5" fillId="0" borderId="6" xfId="0" applyFont="1" applyBorder="1" applyAlignment="1">
      <alignment horizontal="left" vertical="center" wrapText="1"/>
    </xf>
    <xf numFmtId="0" fontId="5" fillId="0" borderId="57" xfId="0" applyFont="1" applyBorder="1" applyAlignment="1">
      <alignment horizontal="left" vertical="center" wrapText="1"/>
    </xf>
    <xf numFmtId="0" fontId="3" fillId="0" borderId="58" xfId="0" applyFont="1" applyBorder="1" applyAlignment="1">
      <alignment horizontal="center"/>
    </xf>
    <xf numFmtId="14" fontId="0" fillId="0" borderId="54" xfId="0" applyNumberFormat="1" applyBorder="1" applyAlignment="1" applyProtection="1">
      <alignment horizontal="left" wrapText="1"/>
      <protection locked="0"/>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 xfId="0" applyFont="1" applyBorder="1" applyAlignment="1">
      <alignment horizontal="center" vertical="center" wrapText="1"/>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5" fillId="0" borderId="6" xfId="0" applyFont="1" applyBorder="1" applyAlignment="1">
      <alignment horizontal="left" wrapText="1"/>
    </xf>
    <xf numFmtId="0" fontId="19" fillId="0" borderId="0" xfId="0" applyFont="1" applyAlignment="1">
      <alignment horizontal="center"/>
    </xf>
    <xf numFmtId="0" fontId="5" fillId="0" borderId="6" xfId="0" applyFont="1" applyBorder="1" applyAlignment="1" applyProtection="1">
      <alignment horizontal="center"/>
      <protection locked="0"/>
    </xf>
    <xf numFmtId="0" fontId="5" fillId="0" borderId="41" xfId="0" applyFont="1" applyBorder="1" applyAlignment="1">
      <alignment horizontal="left"/>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110" xfId="0" applyFont="1" applyBorder="1" applyAlignment="1">
      <alignment horizontal="left" vertical="top"/>
    </xf>
    <xf numFmtId="0" fontId="5" fillId="0" borderId="0" xfId="0" applyFont="1" applyAlignment="1">
      <alignment horizontal="left" vertical="top"/>
    </xf>
    <xf numFmtId="0" fontId="5" fillId="0" borderId="111" xfId="0" applyFont="1" applyBorder="1" applyAlignment="1">
      <alignment horizontal="left" vertical="top"/>
    </xf>
    <xf numFmtId="0" fontId="5" fillId="0" borderId="6" xfId="0" applyFont="1" applyBorder="1" applyAlignment="1">
      <alignment horizontal="left"/>
    </xf>
    <xf numFmtId="0" fontId="7" fillId="0" borderId="54" xfId="0" applyFont="1" applyBorder="1" applyAlignment="1">
      <alignment horizontal="left" vertical="top"/>
    </xf>
    <xf numFmtId="0" fontId="0" fillId="0" borderId="6" xfId="0" applyBorder="1" applyAlignment="1">
      <alignment horizontal="center"/>
    </xf>
    <xf numFmtId="0" fontId="0" fillId="0" borderId="6" xfId="0" applyBorder="1" applyAlignment="1" applyProtection="1">
      <alignment horizontal="center"/>
      <protection locked="0"/>
    </xf>
    <xf numFmtId="0" fontId="7" fillId="0" borderId="54" xfId="0" applyFont="1" applyBorder="1" applyAlignment="1">
      <alignment horizontal="left"/>
    </xf>
    <xf numFmtId="0" fontId="7" fillId="0" borderId="0" xfId="0" applyFont="1" applyAlignment="1">
      <alignment horizontal="left" vertical="top"/>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44"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8" fillId="0" borderId="52" xfId="0" applyFont="1" applyBorder="1" applyAlignment="1">
      <alignment horizontal="left"/>
    </xf>
    <xf numFmtId="0" fontId="0" fillId="0" borderId="43" xfId="0" applyBorder="1" applyAlignment="1">
      <alignment horizontal="left" wrapText="1"/>
    </xf>
    <xf numFmtId="0" fontId="7" fillId="0" borderId="63"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97"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8" xfId="0" applyFont="1" applyBorder="1" applyAlignment="1" applyProtection="1">
      <alignment horizontal="left" vertical="top" wrapText="1"/>
      <protection locked="0"/>
    </xf>
    <xf numFmtId="0" fontId="7" fillId="0" borderId="100"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01" xfId="0" applyFont="1" applyBorder="1" applyAlignment="1" applyProtection="1">
      <alignment horizontal="left" vertical="top" wrapText="1"/>
      <protection locked="0"/>
    </xf>
    <xf numFmtId="0" fontId="0" fillId="0" borderId="105" xfId="0" applyBorder="1" applyAlignment="1">
      <alignment horizontal="left"/>
    </xf>
    <xf numFmtId="0" fontId="7" fillId="8" borderId="53" xfId="0" applyFont="1" applyFill="1" applyBorder="1" applyAlignment="1">
      <alignment horizontal="center" vertical="top"/>
    </xf>
    <xf numFmtId="0" fontId="7" fillId="8" borderId="55" xfId="0" applyFont="1" applyFill="1" applyBorder="1" applyAlignment="1">
      <alignment horizontal="center" vertical="top"/>
    </xf>
    <xf numFmtId="0" fontId="7" fillId="8" borderId="22" xfId="0" applyFont="1" applyFill="1" applyBorder="1" applyAlignment="1">
      <alignment horizontal="center" vertical="top"/>
    </xf>
    <xf numFmtId="0" fontId="7" fillId="8" borderId="28" xfId="0" applyFont="1" applyFill="1" applyBorder="1" applyAlignment="1">
      <alignment horizontal="center" vertical="top"/>
    </xf>
    <xf numFmtId="0" fontId="7" fillId="8" borderId="56" xfId="0" applyFont="1" applyFill="1" applyBorder="1" applyAlignment="1">
      <alignment horizontal="center" vertical="top"/>
    </xf>
    <xf numFmtId="0" fontId="7" fillId="8" borderId="57" xfId="0" applyFont="1" applyFill="1" applyBorder="1" applyAlignment="1">
      <alignment horizontal="center" vertical="top"/>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CC"/>
      <color rgb="FFF8F8F8"/>
      <color rgb="FFEAEAE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21821</xdr:colOff>
      <xdr:row>0</xdr:row>
      <xdr:rowOff>27894</xdr:rowOff>
    </xdr:from>
    <xdr:to>
      <xdr:col>3</xdr:col>
      <xdr:colOff>8659</xdr:colOff>
      <xdr:row>1</xdr:row>
      <xdr:rowOff>250493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021" y="27894"/>
          <a:ext cx="1046018" cy="405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106680</xdr:rowOff>
        </xdr:from>
        <xdr:to>
          <xdr:col>9</xdr:col>
          <xdr:colOff>594360</xdr:colOff>
          <xdr:row>53</xdr:row>
          <xdr:rowOff>152400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ograms@goldenleaf.org" TargetMode="External"/><Relationship Id="rId2" Type="http://schemas.openxmlformats.org/officeDocument/2006/relationships/hyperlink" Target="http://www.goldenleaf.org/"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7" Type="http://schemas.openxmlformats.org/officeDocument/2006/relationships/image" Target="../media/image3.emf"/><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ackage" Target="../embeddings/Microsoft_Word_Document.docx"/><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2.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T102"/>
  <sheetViews>
    <sheetView showGridLines="0" zoomScaleNormal="100" workbookViewId="0">
      <selection activeCell="D9" sqref="D9:M9"/>
    </sheetView>
  </sheetViews>
  <sheetFormatPr defaultColWidth="8.88671875" defaultRowHeight="14.4" x14ac:dyDescent="0.3"/>
  <cols>
    <col min="1" max="1" width="1.109375" customWidth="1"/>
    <col min="2" max="2" width="8.109375" style="55" customWidth="1"/>
    <col min="3" max="3" width="7.33203125" customWidth="1"/>
    <col min="4" max="4" width="8.88671875" customWidth="1"/>
    <col min="8" max="8" width="9.33203125" customWidth="1"/>
    <col min="9" max="10" width="4.6640625" customWidth="1"/>
    <col min="11" max="12" width="9.33203125" customWidth="1"/>
    <col min="13" max="13" width="9.109375" customWidth="1"/>
    <col min="14" max="14" width="1.109375" customWidth="1"/>
    <col min="15" max="15" width="13.109375" customWidth="1"/>
    <col min="16" max="18" width="11.88671875" customWidth="1"/>
  </cols>
  <sheetData>
    <row r="1" spans="1:14" x14ac:dyDescent="0.3">
      <c r="B1"/>
    </row>
    <row r="2" spans="1:14" ht="22.2" customHeight="1" x14ac:dyDescent="0.3">
      <c r="B2"/>
    </row>
    <row r="3" spans="1:14" ht="10.95" customHeight="1" x14ac:dyDescent="0.3">
      <c r="A3" s="197" t="s">
        <v>76</v>
      </c>
      <c r="F3" s="266" t="s">
        <v>48</v>
      </c>
      <c r="G3" s="266"/>
      <c r="H3" s="266"/>
      <c r="I3" s="266"/>
      <c r="J3" s="266"/>
      <c r="K3" s="266"/>
      <c r="L3" s="266"/>
      <c r="M3" s="266"/>
    </row>
    <row r="4" spans="1:14" ht="10.95" hidden="1" customHeight="1" x14ac:dyDescent="0.3">
      <c r="A4" s="197" t="s">
        <v>77</v>
      </c>
      <c r="F4" s="266"/>
      <c r="G4" s="266"/>
      <c r="H4" s="266"/>
      <c r="I4" s="266"/>
      <c r="J4" s="266"/>
      <c r="K4" s="266"/>
      <c r="L4" s="266"/>
      <c r="M4" s="266"/>
    </row>
    <row r="5" spans="1:14" ht="10.95" customHeight="1" thickBot="1" x14ac:dyDescent="0.35">
      <c r="A5" s="175" t="s">
        <v>141</v>
      </c>
      <c r="C5" s="170"/>
      <c r="D5" s="170"/>
      <c r="E5" s="170"/>
      <c r="F5" s="267"/>
      <c r="G5" s="267"/>
      <c r="H5" s="267"/>
      <c r="I5" s="267"/>
      <c r="J5" s="267"/>
      <c r="K5" s="267"/>
      <c r="L5" s="267"/>
      <c r="M5" s="267"/>
      <c r="N5" s="170"/>
    </row>
    <row r="6" spans="1:14" ht="6" customHeight="1" thickTop="1" x14ac:dyDescent="0.4">
      <c r="A6" s="181"/>
      <c r="B6" s="169"/>
      <c r="C6" s="181"/>
      <c r="D6" s="181"/>
      <c r="E6" s="181"/>
      <c r="F6" s="198"/>
      <c r="G6" s="198"/>
      <c r="H6" s="198"/>
      <c r="I6" s="198"/>
      <c r="J6" s="198"/>
      <c r="K6" s="198"/>
      <c r="L6" s="198"/>
      <c r="M6" s="198"/>
      <c r="N6" s="181"/>
    </row>
    <row r="7" spans="1:14" ht="14.4" hidden="1" customHeight="1" x14ac:dyDescent="0.4">
      <c r="A7" s="45" t="s">
        <v>74</v>
      </c>
      <c r="B7" s="176"/>
      <c r="D7" s="268"/>
      <c r="E7" s="268"/>
      <c r="F7" s="268"/>
      <c r="G7" s="268"/>
      <c r="H7" s="268"/>
      <c r="I7" s="268"/>
      <c r="J7" s="268"/>
      <c r="K7" s="268"/>
      <c r="L7" s="268"/>
      <c r="M7" s="268"/>
    </row>
    <row r="8" spans="1:14" ht="14.4" customHeight="1" x14ac:dyDescent="0.3">
      <c r="A8" s="45" t="s">
        <v>4</v>
      </c>
      <c r="B8" s="45"/>
      <c r="D8" s="268"/>
      <c r="E8" s="268"/>
      <c r="F8" s="268"/>
      <c r="G8" s="268"/>
      <c r="H8" s="268"/>
      <c r="I8" s="268"/>
      <c r="J8" s="268"/>
      <c r="K8" s="268"/>
      <c r="L8" s="268"/>
      <c r="M8" s="268"/>
    </row>
    <row r="9" spans="1:14" ht="14.4" customHeight="1" x14ac:dyDescent="0.3">
      <c r="A9" s="45" t="s">
        <v>20</v>
      </c>
      <c r="B9" s="45"/>
      <c r="D9" s="269"/>
      <c r="E9" s="269"/>
      <c r="F9" s="269"/>
      <c r="G9" s="269"/>
      <c r="H9" s="269"/>
      <c r="I9" s="269"/>
      <c r="J9" s="269"/>
      <c r="K9" s="269"/>
      <c r="L9" s="269"/>
      <c r="M9" s="269"/>
    </row>
    <row r="10" spans="1:14" ht="6" customHeight="1" thickBot="1" x14ac:dyDescent="0.45">
      <c r="A10" s="170"/>
      <c r="B10" s="177"/>
      <c r="C10" s="177"/>
      <c r="D10" s="178"/>
      <c r="E10" s="178"/>
      <c r="F10" s="178"/>
      <c r="G10" s="178"/>
      <c r="H10" s="178"/>
      <c r="I10" s="178"/>
      <c r="J10" s="178"/>
      <c r="K10" s="178"/>
      <c r="L10" s="178"/>
      <c r="M10" s="178"/>
      <c r="N10" s="170"/>
    </row>
    <row r="11" spans="1:14" ht="6" hidden="1" customHeight="1" thickTop="1" x14ac:dyDescent="0.3">
      <c r="C11" s="196"/>
      <c r="H11" s="180"/>
      <c r="I11" s="180"/>
      <c r="J11" s="180"/>
      <c r="K11" s="180"/>
      <c r="L11" s="180"/>
      <c r="M11" s="180"/>
    </row>
    <row r="12" spans="1:14" ht="6" hidden="1" customHeight="1" thickBot="1" x14ac:dyDescent="0.35">
      <c r="A12" s="202"/>
      <c r="B12" s="208"/>
      <c r="C12" s="199"/>
      <c r="D12" s="184"/>
      <c r="E12" s="184"/>
      <c r="F12" s="184"/>
      <c r="G12" s="184"/>
      <c r="H12" s="209"/>
      <c r="I12" s="209"/>
      <c r="J12" s="209"/>
      <c r="K12" s="209"/>
      <c r="L12" s="209"/>
      <c r="M12" s="209"/>
      <c r="N12" s="205"/>
    </row>
    <row r="13" spans="1:14" ht="15" hidden="1" thickBot="1" x14ac:dyDescent="0.35">
      <c r="A13" s="203"/>
      <c r="B13" s="270" t="s">
        <v>72</v>
      </c>
      <c r="C13" s="270"/>
      <c r="D13" s="270"/>
      <c r="E13" s="270"/>
      <c r="F13" s="270"/>
      <c r="G13" s="201"/>
      <c r="H13" s="201"/>
      <c r="I13" s="201"/>
      <c r="J13" s="222"/>
      <c r="K13" s="201" t="s">
        <v>84</v>
      </c>
      <c r="L13" s="201"/>
      <c r="M13" s="201"/>
      <c r="N13" s="182"/>
    </row>
    <row r="14" spans="1:14" ht="6" hidden="1" customHeight="1" x14ac:dyDescent="0.3">
      <c r="A14" s="203"/>
      <c r="B14" s="179"/>
      <c r="C14" s="179"/>
      <c r="D14" s="179"/>
      <c r="E14" s="179"/>
      <c r="F14" s="179"/>
      <c r="G14" s="45"/>
      <c r="H14" s="45"/>
      <c r="I14" s="45"/>
      <c r="J14" s="45"/>
      <c r="K14" s="45"/>
      <c r="L14" s="45"/>
      <c r="M14" s="45"/>
      <c r="N14" s="182"/>
    </row>
    <row r="15" spans="1:14" ht="21.6" hidden="1" customHeight="1" x14ac:dyDescent="0.3">
      <c r="A15" s="203"/>
      <c r="B15" s="179"/>
      <c r="C15" s="271" t="s">
        <v>15</v>
      </c>
      <c r="D15" s="271"/>
      <c r="E15" s="271" t="s">
        <v>56</v>
      </c>
      <c r="F15" s="271"/>
      <c r="G15" s="271" t="s">
        <v>57</v>
      </c>
      <c r="H15" s="271"/>
      <c r="I15" s="271" t="s">
        <v>49</v>
      </c>
      <c r="J15" s="271"/>
      <c r="K15" s="271"/>
      <c r="L15" s="271" t="s">
        <v>85</v>
      </c>
      <c r="M15" s="271"/>
      <c r="N15" s="182"/>
    </row>
    <row r="16" spans="1:14" ht="11.4" hidden="1" customHeight="1" x14ac:dyDescent="0.3">
      <c r="A16" s="203"/>
      <c r="B16" s="179"/>
      <c r="C16" s="272">
        <f>'5-Project Financial Report'!B27</f>
        <v>0</v>
      </c>
      <c r="D16" s="272"/>
      <c r="E16" s="272">
        <f>'5-Project Financial Report'!C27</f>
        <v>0</v>
      </c>
      <c r="F16" s="272"/>
      <c r="G16" s="272">
        <f>'5-Project Financial Report'!D27</f>
        <v>0</v>
      </c>
      <c r="H16" s="272"/>
      <c r="I16" s="272">
        <f>'5-Project Financial Report'!E27</f>
        <v>0</v>
      </c>
      <c r="J16" s="272"/>
      <c r="K16" s="272"/>
      <c r="L16" s="273"/>
      <c r="M16" s="274"/>
      <c r="N16" s="182"/>
    </row>
    <row r="17" spans="1:14" ht="6" hidden="1" customHeight="1" x14ac:dyDescent="0.3">
      <c r="A17" s="203"/>
      <c r="B17" s="179"/>
      <c r="C17" s="179"/>
      <c r="D17" s="179"/>
      <c r="E17" s="179"/>
      <c r="F17" s="179"/>
      <c r="G17" s="45"/>
      <c r="H17" s="45"/>
      <c r="I17" s="45"/>
      <c r="J17" s="45"/>
      <c r="K17" s="45"/>
      <c r="L17" s="45"/>
      <c r="M17" s="45"/>
      <c r="N17" s="182"/>
    </row>
    <row r="18" spans="1:14" ht="11.4" hidden="1" customHeight="1" x14ac:dyDescent="0.3">
      <c r="A18" s="203"/>
      <c r="B18" s="206"/>
      <c r="C18" s="157" t="s">
        <v>81</v>
      </c>
      <c r="E18" s="45"/>
      <c r="G18" s="157"/>
      <c r="H18" s="157"/>
      <c r="I18" s="157"/>
      <c r="J18" s="157"/>
      <c r="K18" s="157"/>
      <c r="L18" s="157"/>
      <c r="M18" s="157"/>
      <c r="N18" s="182"/>
    </row>
    <row r="19" spans="1:14" ht="11.4" hidden="1" customHeight="1" x14ac:dyDescent="0.3">
      <c r="A19" s="203"/>
      <c r="B19" s="195"/>
      <c r="C19" s="275" t="s">
        <v>80</v>
      </c>
      <c r="D19" s="275"/>
      <c r="E19" s="275"/>
      <c r="F19" s="275"/>
      <c r="G19" s="275"/>
      <c r="H19" s="275"/>
      <c r="I19" s="275"/>
      <c r="J19" s="275"/>
      <c r="K19" s="275"/>
      <c r="L19" s="275"/>
      <c r="M19" s="275"/>
      <c r="N19" s="182"/>
    </row>
    <row r="20" spans="1:14" ht="11.4" hidden="1" customHeight="1" x14ac:dyDescent="0.3">
      <c r="A20" s="203"/>
      <c r="B20" s="195"/>
      <c r="C20" s="275" t="s">
        <v>28</v>
      </c>
      <c r="D20" s="275"/>
      <c r="E20" s="275"/>
      <c r="F20" s="275"/>
      <c r="G20" s="275"/>
      <c r="H20" s="275"/>
      <c r="I20" s="275"/>
      <c r="J20" s="275"/>
      <c r="K20" s="275"/>
      <c r="L20" s="275"/>
      <c r="M20" s="275"/>
      <c r="N20" s="182"/>
    </row>
    <row r="21" spans="1:14" ht="11.4" hidden="1" customHeight="1" x14ac:dyDescent="0.3">
      <c r="A21" s="203"/>
      <c r="B21" s="195"/>
      <c r="C21" s="275" t="s">
        <v>53</v>
      </c>
      <c r="D21" s="275"/>
      <c r="E21" s="275"/>
      <c r="F21" s="275"/>
      <c r="G21" s="275"/>
      <c r="H21" s="275"/>
      <c r="I21" s="275"/>
      <c r="J21" s="275"/>
      <c r="K21" s="275"/>
      <c r="L21" s="275"/>
      <c r="M21" s="275"/>
      <c r="N21" s="182"/>
    </row>
    <row r="22" spans="1:14" ht="11.4" hidden="1" customHeight="1" x14ac:dyDescent="0.3">
      <c r="A22" s="203"/>
      <c r="B22" s="195"/>
      <c r="C22" s="275" t="s">
        <v>54</v>
      </c>
      <c r="D22" s="275"/>
      <c r="E22" s="275"/>
      <c r="F22" s="275"/>
      <c r="G22" s="275"/>
      <c r="H22" s="275"/>
      <c r="I22" s="275"/>
      <c r="J22" s="275"/>
      <c r="K22" s="275"/>
      <c r="L22" s="275"/>
      <c r="M22" s="275"/>
      <c r="N22" s="182"/>
    </row>
    <row r="23" spans="1:14" ht="11.4" hidden="1" customHeight="1" x14ac:dyDescent="0.3">
      <c r="A23" s="203"/>
      <c r="B23" s="195"/>
      <c r="C23" s="275" t="s">
        <v>86</v>
      </c>
      <c r="D23" s="275"/>
      <c r="E23" s="275"/>
      <c r="F23" s="275"/>
      <c r="G23" s="275"/>
      <c r="H23" s="275"/>
      <c r="I23" s="275"/>
      <c r="J23" s="275"/>
      <c r="K23" s="275"/>
      <c r="L23" s="275"/>
      <c r="M23" s="275"/>
      <c r="N23" s="182"/>
    </row>
    <row r="24" spans="1:14" ht="7.2" hidden="1" customHeight="1" x14ac:dyDescent="0.3">
      <c r="A24" s="203"/>
      <c r="B24" s="195"/>
      <c r="C24" s="195"/>
      <c r="D24" s="195"/>
      <c r="E24" s="195"/>
      <c r="F24" s="195"/>
      <c r="G24" s="195"/>
      <c r="H24" s="195"/>
      <c r="I24" s="195"/>
      <c r="J24" s="195"/>
      <c r="K24" s="195"/>
      <c r="L24" s="195"/>
      <c r="M24" s="195"/>
      <c r="N24" s="182"/>
    </row>
    <row r="25" spans="1:14" ht="21.6" hidden="1" customHeight="1" x14ac:dyDescent="0.3">
      <c r="A25" s="203"/>
      <c r="B25" s="281"/>
      <c r="C25" s="281"/>
      <c r="D25" s="281"/>
      <c r="E25" s="281"/>
      <c r="F25" s="281"/>
      <c r="G25" s="281"/>
      <c r="H25" s="281"/>
      <c r="I25" s="281"/>
      <c r="J25" s="281"/>
      <c r="K25" s="281"/>
      <c r="L25" s="281"/>
      <c r="M25" s="281"/>
      <c r="N25" s="182"/>
    </row>
    <row r="26" spans="1:14" ht="7.2" hidden="1" customHeight="1" x14ac:dyDescent="0.3">
      <c r="A26" s="203"/>
      <c r="B26" s="276" t="s">
        <v>78</v>
      </c>
      <c r="C26" s="276"/>
      <c r="D26" s="276"/>
      <c r="E26" s="276"/>
      <c r="F26" s="276"/>
      <c r="G26" s="276"/>
      <c r="H26" s="276"/>
      <c r="I26" s="276"/>
      <c r="J26" s="276"/>
      <c r="K26" s="276"/>
      <c r="L26" s="276"/>
      <c r="M26" s="276"/>
      <c r="N26" s="182"/>
    </row>
    <row r="27" spans="1:14" hidden="1" x14ac:dyDescent="0.3">
      <c r="A27" s="203"/>
      <c r="B27" s="268"/>
      <c r="C27" s="268"/>
      <c r="D27" s="268"/>
      <c r="E27" s="268"/>
      <c r="F27" s="268"/>
      <c r="G27" s="268"/>
      <c r="H27" s="268"/>
      <c r="I27" s="268"/>
      <c r="J27" s="268"/>
      <c r="K27" s="268"/>
      <c r="L27" s="268"/>
      <c r="M27" s="268"/>
      <c r="N27" s="182"/>
    </row>
    <row r="28" spans="1:14" ht="7.2" hidden="1" customHeight="1" x14ac:dyDescent="0.3">
      <c r="A28" s="203"/>
      <c r="B28" s="276" t="s">
        <v>40</v>
      </c>
      <c r="C28" s="276"/>
      <c r="D28" s="276"/>
      <c r="E28" s="276"/>
      <c r="F28" s="276"/>
      <c r="G28" s="276"/>
      <c r="H28" s="276"/>
      <c r="I28" s="276"/>
      <c r="J28" s="276"/>
      <c r="K28" s="276"/>
      <c r="L28" s="276"/>
      <c r="M28" s="276"/>
      <c r="N28" s="182"/>
    </row>
    <row r="29" spans="1:14" hidden="1" x14ac:dyDescent="0.3">
      <c r="A29" s="203"/>
      <c r="B29" s="268"/>
      <c r="C29" s="268"/>
      <c r="D29" s="268"/>
      <c r="E29" s="268"/>
      <c r="F29" s="268"/>
      <c r="G29" s="268"/>
      <c r="H29" s="268"/>
      <c r="I29" s="268"/>
      <c r="J29" s="268"/>
      <c r="K29" s="268"/>
      <c r="L29" s="268"/>
      <c r="M29" s="268"/>
      <c r="N29" s="182"/>
    </row>
    <row r="30" spans="1:14" ht="7.2" hidden="1" customHeight="1" x14ac:dyDescent="0.3">
      <c r="A30" s="203"/>
      <c r="B30" s="276" t="s">
        <v>41</v>
      </c>
      <c r="C30" s="276"/>
      <c r="D30" s="276"/>
      <c r="E30" s="276"/>
      <c r="F30" s="276"/>
      <c r="G30" s="276"/>
      <c r="H30" s="276"/>
      <c r="I30" s="276"/>
      <c r="J30" s="276"/>
      <c r="K30" s="276"/>
      <c r="L30" s="276"/>
      <c r="M30" s="276"/>
      <c r="N30" s="182"/>
    </row>
    <row r="31" spans="1:14" hidden="1" x14ac:dyDescent="0.3">
      <c r="A31" s="203"/>
      <c r="B31" s="268"/>
      <c r="C31" s="268"/>
      <c r="D31" s="268"/>
      <c r="E31" s="268"/>
      <c r="F31" s="268"/>
      <c r="G31" s="268"/>
      <c r="H31" s="268"/>
      <c r="I31" s="268"/>
      <c r="J31" s="268"/>
      <c r="K31" s="268"/>
      <c r="L31" s="268"/>
      <c r="M31" s="268"/>
      <c r="N31" s="182"/>
    </row>
    <row r="32" spans="1:14" ht="7.2" hidden="1" customHeight="1" x14ac:dyDescent="0.3">
      <c r="A32" s="204"/>
      <c r="B32" s="277" t="s">
        <v>46</v>
      </c>
      <c r="C32" s="277"/>
      <c r="D32" s="277"/>
      <c r="E32" s="277"/>
      <c r="F32" s="277"/>
      <c r="G32" s="277"/>
      <c r="H32" s="277"/>
      <c r="I32" s="277"/>
      <c r="J32" s="277"/>
      <c r="K32" s="277"/>
      <c r="L32" s="277"/>
      <c r="M32" s="277"/>
      <c r="N32" s="185"/>
    </row>
    <row r="33" spans="1:14" ht="6" hidden="1" customHeight="1" x14ac:dyDescent="0.3">
      <c r="B33" s="195"/>
    </row>
    <row r="34" spans="1:14" ht="6" hidden="1" customHeight="1" thickBot="1" x14ac:dyDescent="0.35">
      <c r="A34" s="202"/>
      <c r="B34" s="207"/>
      <c r="C34" s="184"/>
      <c r="D34" s="184"/>
      <c r="E34" s="184"/>
      <c r="F34" s="184"/>
      <c r="G34" s="184"/>
      <c r="H34" s="184"/>
      <c r="I34" s="184"/>
      <c r="J34" s="184"/>
      <c r="K34" s="184"/>
      <c r="L34" s="184"/>
      <c r="M34" s="184"/>
      <c r="N34" s="205"/>
    </row>
    <row r="35" spans="1:14" ht="14.4" hidden="1" customHeight="1" thickBot="1" x14ac:dyDescent="0.35">
      <c r="A35" s="203"/>
      <c r="B35" s="217" t="s">
        <v>79</v>
      </c>
      <c r="C35" s="218"/>
      <c r="D35" s="200"/>
      <c r="E35" s="200"/>
      <c r="F35" s="200"/>
      <c r="G35" s="200"/>
      <c r="H35" s="216"/>
      <c r="I35" s="216"/>
      <c r="J35" s="222"/>
      <c r="K35" s="201" t="s">
        <v>84</v>
      </c>
      <c r="L35" s="216"/>
      <c r="M35" s="216"/>
      <c r="N35" s="182"/>
    </row>
    <row r="36" spans="1:14" ht="6" hidden="1" customHeight="1" x14ac:dyDescent="0.3">
      <c r="A36" s="203"/>
      <c r="B36" s="179"/>
      <c r="C36" s="196"/>
      <c r="H36" s="180"/>
      <c r="I36" s="180"/>
      <c r="J36" s="45"/>
      <c r="K36" s="45"/>
      <c r="L36" s="180"/>
      <c r="M36" s="180"/>
      <c r="N36" s="182"/>
    </row>
    <row r="37" spans="1:14" ht="11.4" hidden="1" customHeight="1" x14ac:dyDescent="0.3">
      <c r="A37" s="203"/>
      <c r="B37" s="206"/>
      <c r="C37" s="157" t="s">
        <v>87</v>
      </c>
      <c r="D37" s="45"/>
      <c r="E37" s="45"/>
      <c r="G37" s="157"/>
      <c r="H37" s="157"/>
      <c r="I37" s="157"/>
      <c r="J37" s="157"/>
      <c r="K37" s="157"/>
      <c r="L37" s="157"/>
      <c r="M37" s="157"/>
      <c r="N37" s="182"/>
    </row>
    <row r="38" spans="1:14" ht="11.4" hidden="1" customHeight="1" x14ac:dyDescent="0.3">
      <c r="A38" s="203"/>
      <c r="C38" s="275" t="s">
        <v>88</v>
      </c>
      <c r="D38" s="275"/>
      <c r="E38" s="275"/>
      <c r="F38" s="275"/>
      <c r="G38" s="275"/>
      <c r="H38" s="275"/>
      <c r="I38" s="275"/>
      <c r="J38" s="275"/>
      <c r="K38" s="275"/>
      <c r="L38" s="275"/>
      <c r="M38" s="275"/>
      <c r="N38" s="182"/>
    </row>
    <row r="39" spans="1:14" ht="11.4" hidden="1" customHeight="1" x14ac:dyDescent="0.3">
      <c r="A39" s="203"/>
      <c r="C39" s="275" t="s">
        <v>89</v>
      </c>
      <c r="D39" s="275"/>
      <c r="E39" s="275"/>
      <c r="F39" s="275"/>
      <c r="G39" s="275"/>
      <c r="H39" s="275"/>
      <c r="I39" s="275"/>
      <c r="J39" s="275"/>
      <c r="K39" s="275"/>
      <c r="L39" s="275"/>
      <c r="M39" s="275"/>
      <c r="N39" s="182"/>
    </row>
    <row r="40" spans="1:14" ht="6" hidden="1" customHeight="1" x14ac:dyDescent="0.3">
      <c r="A40" s="203"/>
      <c r="C40" s="195"/>
      <c r="D40" s="195"/>
      <c r="E40" s="195"/>
      <c r="F40" s="195"/>
      <c r="G40" s="195"/>
      <c r="H40" s="195"/>
      <c r="I40" s="195"/>
      <c r="J40" s="195"/>
      <c r="K40" s="195"/>
      <c r="L40" s="195"/>
      <c r="M40" s="195"/>
      <c r="N40" s="182"/>
    </row>
    <row r="41" spans="1:14" ht="21.6" hidden="1" customHeight="1" x14ac:dyDescent="0.3">
      <c r="A41" s="203"/>
      <c r="B41" s="282"/>
      <c r="C41" s="282"/>
      <c r="D41" s="282"/>
      <c r="E41" s="282"/>
      <c r="F41" s="282"/>
      <c r="G41" s="282"/>
      <c r="H41" s="282"/>
      <c r="I41" s="282"/>
      <c r="J41" s="282"/>
      <c r="K41" s="282"/>
      <c r="L41" s="282"/>
      <c r="M41" s="282"/>
      <c r="N41" s="182"/>
    </row>
    <row r="42" spans="1:14" ht="7.2" hidden="1" customHeight="1" x14ac:dyDescent="0.3">
      <c r="A42" s="203"/>
      <c r="B42" s="276" t="s">
        <v>82</v>
      </c>
      <c r="C42" s="276"/>
      <c r="D42" s="276"/>
      <c r="E42" s="276"/>
      <c r="F42" s="276"/>
      <c r="G42" s="276"/>
      <c r="H42" s="276"/>
      <c r="I42" s="276"/>
      <c r="J42" s="276"/>
      <c r="K42" s="276"/>
      <c r="L42" s="276"/>
      <c r="M42" s="276"/>
      <c r="N42" s="182"/>
    </row>
    <row r="43" spans="1:14" hidden="1" x14ac:dyDescent="0.3">
      <c r="A43" s="203"/>
      <c r="B43" s="268"/>
      <c r="C43" s="268"/>
      <c r="D43" s="268"/>
      <c r="E43" s="268"/>
      <c r="F43" s="268"/>
      <c r="G43" s="268"/>
      <c r="H43" s="268"/>
      <c r="I43" s="268"/>
      <c r="J43" s="268"/>
      <c r="K43" s="268"/>
      <c r="L43" s="268"/>
      <c r="M43" s="268"/>
      <c r="N43" s="182"/>
    </row>
    <row r="44" spans="1:14" ht="7.2" hidden="1" customHeight="1" x14ac:dyDescent="0.3">
      <c r="A44" s="203"/>
      <c r="B44" s="276" t="s">
        <v>40</v>
      </c>
      <c r="C44" s="276"/>
      <c r="D44" s="276"/>
      <c r="E44" s="276"/>
      <c r="F44" s="276"/>
      <c r="G44" s="276"/>
      <c r="H44" s="276"/>
      <c r="I44" s="276"/>
      <c r="J44" s="276"/>
      <c r="K44" s="276"/>
      <c r="L44" s="276"/>
      <c r="M44" s="276"/>
      <c r="N44" s="182"/>
    </row>
    <row r="45" spans="1:14" hidden="1" x14ac:dyDescent="0.3">
      <c r="A45" s="203"/>
      <c r="B45" s="268"/>
      <c r="C45" s="268"/>
      <c r="D45" s="268"/>
      <c r="E45" s="268"/>
      <c r="F45" s="268"/>
      <c r="G45" s="268"/>
      <c r="H45" s="268"/>
      <c r="I45" s="268"/>
      <c r="J45" s="268"/>
      <c r="K45" s="268"/>
      <c r="L45" s="268"/>
      <c r="M45" s="268"/>
      <c r="N45" s="182"/>
    </row>
    <row r="46" spans="1:14" ht="7.2" hidden="1" customHeight="1" x14ac:dyDescent="0.3">
      <c r="A46" s="203"/>
      <c r="B46" s="276" t="s">
        <v>41</v>
      </c>
      <c r="C46" s="276"/>
      <c r="D46" s="276"/>
      <c r="E46" s="276"/>
      <c r="F46" s="276"/>
      <c r="G46" s="276"/>
      <c r="H46" s="276"/>
      <c r="I46" s="276"/>
      <c r="J46" s="276"/>
      <c r="K46" s="276"/>
      <c r="L46" s="276"/>
      <c r="M46" s="276"/>
      <c r="N46" s="182"/>
    </row>
    <row r="47" spans="1:14" hidden="1" x14ac:dyDescent="0.3">
      <c r="A47" s="203"/>
      <c r="B47" s="268"/>
      <c r="C47" s="268"/>
      <c r="D47" s="268"/>
      <c r="E47" s="268"/>
      <c r="F47" s="268"/>
      <c r="G47" s="268"/>
      <c r="H47" s="268"/>
      <c r="I47" s="268"/>
      <c r="J47" s="268"/>
      <c r="K47" s="268"/>
      <c r="L47" s="268"/>
      <c r="M47" s="268"/>
      <c r="N47" s="182"/>
    </row>
    <row r="48" spans="1:14" ht="7.2" hidden="1" customHeight="1" x14ac:dyDescent="0.3">
      <c r="A48" s="204"/>
      <c r="B48" s="277" t="s">
        <v>46</v>
      </c>
      <c r="C48" s="277"/>
      <c r="D48" s="277"/>
      <c r="E48" s="277"/>
      <c r="F48" s="277"/>
      <c r="G48" s="277"/>
      <c r="H48" s="277"/>
      <c r="I48" s="277"/>
      <c r="J48" s="277"/>
      <c r="K48" s="277"/>
      <c r="L48" s="277"/>
      <c r="M48" s="277"/>
      <c r="N48" s="185"/>
    </row>
    <row r="49" spans="1:14" ht="6" hidden="1" customHeight="1" x14ac:dyDescent="0.3">
      <c r="B49" s="183"/>
      <c r="C49" s="183"/>
      <c r="D49" s="183"/>
      <c r="E49" s="183"/>
      <c r="F49" s="183"/>
      <c r="G49" s="210"/>
      <c r="H49" s="210"/>
      <c r="I49" s="210"/>
      <c r="J49" s="210"/>
      <c r="K49" s="210"/>
      <c r="L49" s="210"/>
      <c r="M49" s="210"/>
    </row>
    <row r="50" spans="1:14" ht="6" hidden="1" customHeight="1" x14ac:dyDescent="0.3">
      <c r="A50" s="202"/>
      <c r="B50" s="211"/>
      <c r="C50" s="211"/>
      <c r="D50" s="211"/>
      <c r="E50" s="211"/>
      <c r="F50" s="211"/>
      <c r="G50" s="212"/>
      <c r="H50" s="212"/>
      <c r="I50" s="212"/>
      <c r="J50" s="212"/>
      <c r="K50" s="212"/>
      <c r="L50" s="212"/>
      <c r="M50" s="212"/>
      <c r="N50" s="205"/>
    </row>
    <row r="51" spans="1:14" hidden="1" x14ac:dyDescent="0.3">
      <c r="A51" s="203"/>
      <c r="B51" s="217" t="s">
        <v>73</v>
      </c>
      <c r="C51" s="200"/>
      <c r="D51" s="200"/>
      <c r="E51" s="200"/>
      <c r="F51" s="200"/>
      <c r="G51" s="200"/>
      <c r="H51" s="200"/>
      <c r="I51" s="200"/>
      <c r="J51" s="200"/>
      <c r="K51" s="200"/>
      <c r="L51" s="200"/>
      <c r="M51" s="200"/>
      <c r="N51" s="182"/>
    </row>
    <row r="52" spans="1:14" hidden="1" x14ac:dyDescent="0.3">
      <c r="A52" s="203"/>
      <c r="B52" s="278" t="s">
        <v>91</v>
      </c>
      <c r="C52" s="278"/>
      <c r="D52" s="278"/>
      <c r="E52" s="278"/>
      <c r="F52" s="278"/>
      <c r="G52" s="278"/>
      <c r="H52" s="278"/>
      <c r="I52" s="278"/>
      <c r="J52" s="278"/>
      <c r="K52" s="278"/>
      <c r="L52" s="278"/>
      <c r="M52" s="278"/>
      <c r="N52" s="182"/>
    </row>
    <row r="53" spans="1:14" hidden="1" x14ac:dyDescent="0.3">
      <c r="A53" s="203"/>
      <c r="B53" s="278"/>
      <c r="C53" s="278"/>
      <c r="D53" s="278"/>
      <c r="E53" s="278"/>
      <c r="F53" s="278"/>
      <c r="G53" s="278"/>
      <c r="H53" s="278"/>
      <c r="I53" s="278"/>
      <c r="J53" s="278"/>
      <c r="K53" s="278"/>
      <c r="L53" s="278"/>
      <c r="M53" s="278"/>
      <c r="N53" s="182"/>
    </row>
    <row r="54" spans="1:14" ht="7.95" hidden="1" customHeight="1" x14ac:dyDescent="0.3">
      <c r="A54" s="203"/>
      <c r="B54" s="278"/>
      <c r="C54" s="278"/>
      <c r="D54" s="278"/>
      <c r="E54" s="278"/>
      <c r="F54" s="278"/>
      <c r="G54" s="278"/>
      <c r="H54" s="278"/>
      <c r="I54" s="278"/>
      <c r="J54" s="278"/>
      <c r="K54" s="278"/>
      <c r="L54" s="278"/>
      <c r="M54" s="278"/>
      <c r="N54" s="182"/>
    </row>
    <row r="55" spans="1:14" ht="7.2" hidden="1" customHeight="1" x14ac:dyDescent="0.3">
      <c r="A55" s="203"/>
      <c r="B55" s="278"/>
      <c r="C55" s="278"/>
      <c r="D55" s="278"/>
      <c r="E55" s="278"/>
      <c r="F55" s="278"/>
      <c r="G55" s="278"/>
      <c r="H55" s="278"/>
      <c r="I55" s="278"/>
      <c r="J55" s="278"/>
      <c r="K55" s="278"/>
      <c r="L55" s="278"/>
      <c r="M55" s="278"/>
      <c r="N55" s="182"/>
    </row>
    <row r="56" spans="1:14" ht="21.6" hidden="1" customHeight="1" x14ac:dyDescent="0.3">
      <c r="A56" s="203"/>
      <c r="B56" s="278"/>
      <c r="C56" s="278"/>
      <c r="D56" s="278"/>
      <c r="E56" s="278"/>
      <c r="F56" s="278"/>
      <c r="G56" s="278"/>
      <c r="H56" s="278"/>
      <c r="I56" s="278"/>
      <c r="J56" s="278"/>
      <c r="K56" s="278"/>
      <c r="L56" s="278"/>
      <c r="M56" s="278"/>
      <c r="N56" s="182"/>
    </row>
    <row r="57" spans="1:14" ht="7.2" hidden="1" customHeight="1" x14ac:dyDescent="0.3">
      <c r="A57" s="203"/>
      <c r="B57" s="276" t="s">
        <v>44</v>
      </c>
      <c r="C57" s="276"/>
      <c r="D57" s="276"/>
      <c r="E57" s="276"/>
      <c r="F57" s="276"/>
      <c r="G57" s="276"/>
      <c r="H57" s="276"/>
      <c r="I57" s="276"/>
      <c r="J57" s="276"/>
      <c r="K57" s="276"/>
      <c r="L57" s="276"/>
      <c r="M57" s="276"/>
      <c r="N57" s="182"/>
    </row>
    <row r="58" spans="1:14" hidden="1" x14ac:dyDescent="0.3">
      <c r="A58" s="203"/>
      <c r="B58" s="268"/>
      <c r="C58" s="268"/>
      <c r="D58" s="268"/>
      <c r="E58" s="268"/>
      <c r="F58" s="268"/>
      <c r="G58" s="268"/>
      <c r="H58" s="268"/>
      <c r="I58" s="268"/>
      <c r="J58" s="268"/>
      <c r="K58" s="268"/>
      <c r="L58" s="268"/>
      <c r="M58" s="268"/>
      <c r="N58" s="182"/>
    </row>
    <row r="59" spans="1:14" ht="7.2" hidden="1" customHeight="1" x14ac:dyDescent="0.3">
      <c r="A59" s="203"/>
      <c r="B59" s="276" t="s">
        <v>75</v>
      </c>
      <c r="C59" s="276"/>
      <c r="D59" s="276"/>
      <c r="E59" s="276"/>
      <c r="F59" s="276"/>
      <c r="G59" s="276"/>
      <c r="H59" s="276"/>
      <c r="I59" s="276"/>
      <c r="J59" s="276"/>
      <c r="K59" s="276"/>
      <c r="L59" s="276"/>
      <c r="M59" s="276"/>
      <c r="N59" s="182"/>
    </row>
    <row r="60" spans="1:14" hidden="1" x14ac:dyDescent="0.3">
      <c r="A60" s="203"/>
      <c r="B60" s="268"/>
      <c r="C60" s="268"/>
      <c r="D60" s="268"/>
      <c r="E60" s="268"/>
      <c r="F60" s="268"/>
      <c r="G60" s="268"/>
      <c r="H60" s="268"/>
      <c r="I60" s="268"/>
      <c r="J60" s="268"/>
      <c r="K60" s="268"/>
      <c r="L60" s="268"/>
      <c r="M60" s="268"/>
      <c r="N60" s="182"/>
    </row>
    <row r="61" spans="1:14" ht="7.2" hidden="1" customHeight="1" x14ac:dyDescent="0.3">
      <c r="A61" s="203"/>
      <c r="B61" s="276" t="s">
        <v>45</v>
      </c>
      <c r="C61" s="276"/>
      <c r="D61" s="276"/>
      <c r="E61" s="276"/>
      <c r="F61" s="276"/>
      <c r="G61" s="276"/>
      <c r="H61" s="276"/>
      <c r="I61" s="276"/>
      <c r="J61" s="276"/>
      <c r="K61" s="276"/>
      <c r="L61" s="276"/>
      <c r="M61" s="276"/>
      <c r="N61" s="182"/>
    </row>
    <row r="62" spans="1:14" hidden="1" x14ac:dyDescent="0.3">
      <c r="A62" s="203"/>
      <c r="B62" s="268"/>
      <c r="C62" s="268"/>
      <c r="D62" s="268"/>
      <c r="E62" s="268"/>
      <c r="F62" s="268"/>
      <c r="G62" s="268"/>
      <c r="H62" s="268"/>
      <c r="I62" s="268"/>
      <c r="J62" s="268"/>
      <c r="K62" s="268"/>
      <c r="L62" s="268"/>
      <c r="M62" s="268"/>
      <c r="N62" s="182"/>
    </row>
    <row r="63" spans="1:14" ht="7.2" hidden="1" customHeight="1" x14ac:dyDescent="0.3">
      <c r="A63" s="204"/>
      <c r="B63" s="277" t="s">
        <v>46</v>
      </c>
      <c r="C63" s="277"/>
      <c r="D63" s="277"/>
      <c r="E63" s="277"/>
      <c r="F63" s="277"/>
      <c r="G63" s="277"/>
      <c r="H63" s="277"/>
      <c r="I63" s="277"/>
      <c r="J63" s="277"/>
      <c r="K63" s="277"/>
      <c r="L63" s="277"/>
      <c r="M63" s="277"/>
      <c r="N63" s="185"/>
    </row>
    <row r="64" spans="1:14" ht="6" hidden="1" customHeight="1" x14ac:dyDescent="0.3"/>
    <row r="65" spans="1:20" hidden="1" x14ac:dyDescent="0.3">
      <c r="A65" s="202"/>
      <c r="B65" s="219" t="s">
        <v>47</v>
      </c>
      <c r="C65" s="220"/>
      <c r="D65" s="220"/>
      <c r="E65" s="220"/>
      <c r="F65" s="220"/>
      <c r="G65" s="221"/>
    </row>
    <row r="66" spans="1:20" ht="18" hidden="1" customHeight="1" x14ac:dyDescent="0.3">
      <c r="A66" s="203"/>
      <c r="B66" s="268"/>
      <c r="C66" s="268"/>
      <c r="D66" s="268"/>
      <c r="E66" s="268"/>
      <c r="F66" s="268"/>
      <c r="G66" s="284"/>
    </row>
    <row r="67" spans="1:20" ht="7.2" hidden="1" customHeight="1" x14ac:dyDescent="0.3">
      <c r="A67" s="203"/>
      <c r="B67" s="276" t="s">
        <v>40</v>
      </c>
      <c r="C67" s="276"/>
      <c r="D67" s="276"/>
      <c r="E67" s="276"/>
      <c r="F67" s="276"/>
      <c r="G67" s="283"/>
    </row>
    <row r="68" spans="1:20" ht="18" hidden="1" customHeight="1" x14ac:dyDescent="0.3">
      <c r="A68" s="203"/>
      <c r="B68" s="268"/>
      <c r="C68" s="268"/>
      <c r="D68" s="268"/>
      <c r="E68" s="268"/>
      <c r="F68" s="268"/>
      <c r="G68" s="284"/>
    </row>
    <row r="69" spans="1:20" ht="7.2" hidden="1" customHeight="1" x14ac:dyDescent="0.3">
      <c r="A69" s="203"/>
      <c r="B69" s="276" t="s">
        <v>41</v>
      </c>
      <c r="C69" s="276"/>
      <c r="D69" s="276"/>
      <c r="E69" s="276"/>
      <c r="F69" s="276"/>
      <c r="G69" s="283"/>
    </row>
    <row r="70" spans="1:20" ht="16.95" hidden="1" customHeight="1" x14ac:dyDescent="0.3">
      <c r="A70" s="203"/>
      <c r="B70" s="285"/>
      <c r="C70" s="285"/>
      <c r="D70" s="285"/>
      <c r="E70" s="285"/>
      <c r="F70" s="285"/>
      <c r="G70" s="286"/>
    </row>
    <row r="71" spans="1:20" ht="7.2" hidden="1" customHeight="1" x14ac:dyDescent="0.3">
      <c r="A71" s="203"/>
      <c r="B71" s="276" t="s">
        <v>42</v>
      </c>
      <c r="C71" s="276"/>
      <c r="D71" s="276" t="s">
        <v>43</v>
      </c>
      <c r="E71" s="276"/>
      <c r="F71" s="276"/>
      <c r="G71" s="283"/>
    </row>
    <row r="72" spans="1:20" ht="6" hidden="1" customHeight="1" x14ac:dyDescent="0.3">
      <c r="A72" s="204"/>
      <c r="B72" s="186"/>
      <c r="C72" s="186"/>
      <c r="D72" s="186"/>
      <c r="E72" s="186"/>
      <c r="F72" s="186"/>
      <c r="G72" s="185"/>
    </row>
    <row r="73" spans="1:20" ht="15" thickTop="1" x14ac:dyDescent="0.3"/>
    <row r="77" spans="1:20" hidden="1" x14ac:dyDescent="0.3"/>
    <row r="78" spans="1:20" hidden="1" x14ac:dyDescent="0.3">
      <c r="O78" s="45" t="s">
        <v>52</v>
      </c>
    </row>
    <row r="79" spans="1:20" ht="21" hidden="1" thickBot="1" x14ac:dyDescent="0.35">
      <c r="O79" s="187" t="s">
        <v>8</v>
      </c>
      <c r="P79" s="152" t="s">
        <v>15</v>
      </c>
      <c r="Q79" s="152" t="s">
        <v>50</v>
      </c>
      <c r="R79" s="152" t="s">
        <v>51</v>
      </c>
      <c r="S79" s="279" t="s">
        <v>49</v>
      </c>
      <c r="T79" s="280"/>
    </row>
    <row r="80" spans="1:20" ht="15" hidden="1" thickTop="1" x14ac:dyDescent="0.3">
      <c r="O80" s="188">
        <f>'2-Project Budget'!A7</f>
        <v>0</v>
      </c>
      <c r="P80" s="153">
        <f>'2-Project Budget'!B7</f>
        <v>0</v>
      </c>
      <c r="Q80" s="153">
        <f>'5-Project Financial Report'!C7</f>
        <v>0</v>
      </c>
      <c r="R80" s="153">
        <f>'2-Project Budget'!C7</f>
        <v>0</v>
      </c>
      <c r="S80" s="153">
        <f>'5-Project Financial Report'!E7</f>
        <v>0</v>
      </c>
      <c r="T80" s="189" t="str">
        <f>'4-Golden LEAF Expense tracking'!E87</f>
        <v/>
      </c>
    </row>
    <row r="81" spans="2:20" hidden="1" x14ac:dyDescent="0.3">
      <c r="B81"/>
      <c r="O81" s="190">
        <f>'2-Project Budget'!A8</f>
        <v>0</v>
      </c>
      <c r="P81" s="154">
        <f>'2-Project Budget'!B8</f>
        <v>0</v>
      </c>
      <c r="Q81" s="154">
        <f>'5-Project Financial Report'!C8</f>
        <v>0</v>
      </c>
      <c r="R81" s="154">
        <f>'2-Project Budget'!C8</f>
        <v>0</v>
      </c>
      <c r="S81" s="154">
        <f>'5-Project Financial Report'!E8</f>
        <v>0</v>
      </c>
      <c r="T81" s="191" t="str">
        <f>'4-Golden LEAF Expense tracking'!F87</f>
        <v/>
      </c>
    </row>
    <row r="82" spans="2:20" hidden="1" x14ac:dyDescent="0.3">
      <c r="B82"/>
      <c r="O82" s="190">
        <f>'2-Project Budget'!A9</f>
        <v>0</v>
      </c>
      <c r="P82" s="154">
        <f>'2-Project Budget'!B9</f>
        <v>0</v>
      </c>
      <c r="Q82" s="154">
        <f>'5-Project Financial Report'!C9</f>
        <v>0</v>
      </c>
      <c r="R82" s="154">
        <f>'2-Project Budget'!C9</f>
        <v>0</v>
      </c>
      <c r="S82" s="154">
        <f>'5-Project Financial Report'!E9</f>
        <v>0</v>
      </c>
      <c r="T82" s="191" t="str">
        <f>'4-Golden LEAF Expense tracking'!G87</f>
        <v/>
      </c>
    </row>
    <row r="83" spans="2:20" hidden="1" x14ac:dyDescent="0.3">
      <c r="B83"/>
      <c r="O83" s="190">
        <f>'2-Project Budget'!A10</f>
        <v>0</v>
      </c>
      <c r="P83" s="154">
        <f>'2-Project Budget'!B10</f>
        <v>0</v>
      </c>
      <c r="Q83" s="154">
        <f>'5-Project Financial Report'!C10</f>
        <v>0</v>
      </c>
      <c r="R83" s="154">
        <f>'2-Project Budget'!C10</f>
        <v>0</v>
      </c>
      <c r="S83" s="154">
        <f>'5-Project Financial Report'!E10</f>
        <v>0</v>
      </c>
      <c r="T83" s="191" t="str">
        <f>'4-Golden LEAF Expense tracking'!H87</f>
        <v/>
      </c>
    </row>
    <row r="84" spans="2:20" hidden="1" x14ac:dyDescent="0.3">
      <c r="B84"/>
      <c r="O84" s="190">
        <f>'2-Project Budget'!A11</f>
        <v>0</v>
      </c>
      <c r="P84" s="154">
        <f>'2-Project Budget'!B11</f>
        <v>0</v>
      </c>
      <c r="Q84" s="154">
        <f>'5-Project Financial Report'!C11</f>
        <v>0</v>
      </c>
      <c r="R84" s="154">
        <f>'2-Project Budget'!C11</f>
        <v>0</v>
      </c>
      <c r="S84" s="154">
        <f>'5-Project Financial Report'!E11</f>
        <v>0</v>
      </c>
      <c r="T84" s="191" t="str">
        <f>'4-Golden LEAF Expense tracking'!I87</f>
        <v/>
      </c>
    </row>
    <row r="85" spans="2:20" hidden="1" x14ac:dyDescent="0.3">
      <c r="B85"/>
      <c r="O85" s="190">
        <f>'2-Project Budget'!A12</f>
        <v>0</v>
      </c>
      <c r="P85" s="154">
        <f>'2-Project Budget'!B12</f>
        <v>0</v>
      </c>
      <c r="Q85" s="154">
        <f>'5-Project Financial Report'!C12</f>
        <v>0</v>
      </c>
      <c r="R85" s="154">
        <f>'2-Project Budget'!C12</f>
        <v>0</v>
      </c>
      <c r="S85" s="154">
        <f>'5-Project Financial Report'!E12</f>
        <v>0</v>
      </c>
      <c r="T85" s="191" t="str">
        <f>'4-Golden LEAF Expense tracking'!J87</f>
        <v/>
      </c>
    </row>
    <row r="86" spans="2:20" hidden="1" x14ac:dyDescent="0.3">
      <c r="B86"/>
      <c r="O86" s="190">
        <f>'2-Project Budget'!A13</f>
        <v>0</v>
      </c>
      <c r="P86" s="154">
        <f>'2-Project Budget'!B13</f>
        <v>0</v>
      </c>
      <c r="Q86" s="154">
        <f>'5-Project Financial Report'!C13</f>
        <v>0</v>
      </c>
      <c r="R86" s="154">
        <f>'2-Project Budget'!C13</f>
        <v>0</v>
      </c>
      <c r="S86" s="154">
        <f>'5-Project Financial Report'!E13</f>
        <v>0</v>
      </c>
      <c r="T86" s="191" t="str">
        <f>'4-Golden LEAF Expense tracking'!K87</f>
        <v/>
      </c>
    </row>
    <row r="87" spans="2:20" hidden="1" x14ac:dyDescent="0.3">
      <c r="B87"/>
      <c r="O87" s="190">
        <f>'2-Project Budget'!A14</f>
        <v>0</v>
      </c>
      <c r="P87" s="154">
        <f>'2-Project Budget'!B14</f>
        <v>0</v>
      </c>
      <c r="Q87" s="154">
        <f>'5-Project Financial Report'!C14</f>
        <v>0</v>
      </c>
      <c r="R87" s="154">
        <f>'2-Project Budget'!C14</f>
        <v>0</v>
      </c>
      <c r="S87" s="154">
        <f>'5-Project Financial Report'!E14</f>
        <v>0</v>
      </c>
      <c r="T87" s="191" t="str">
        <f>'4-Golden LEAF Expense tracking'!L87</f>
        <v/>
      </c>
    </row>
    <row r="88" spans="2:20" hidden="1" x14ac:dyDescent="0.3">
      <c r="B88"/>
      <c r="O88" s="190">
        <f>'2-Project Budget'!A15</f>
        <v>0</v>
      </c>
      <c r="P88" s="154">
        <f>'2-Project Budget'!B15</f>
        <v>0</v>
      </c>
      <c r="Q88" s="154">
        <f>'5-Project Financial Report'!C15</f>
        <v>0</v>
      </c>
      <c r="R88" s="154">
        <f>'2-Project Budget'!C15</f>
        <v>0</v>
      </c>
      <c r="S88" s="154">
        <f>'5-Project Financial Report'!E15</f>
        <v>0</v>
      </c>
      <c r="T88" s="191" t="str">
        <f>'4-Golden LEAF Expense tracking'!M87</f>
        <v/>
      </c>
    </row>
    <row r="89" spans="2:20" hidden="1" x14ac:dyDescent="0.3">
      <c r="B89"/>
      <c r="O89" s="190">
        <f>'2-Project Budget'!A16</f>
        <v>0</v>
      </c>
      <c r="P89" s="154">
        <f>'2-Project Budget'!B16</f>
        <v>0</v>
      </c>
      <c r="Q89" s="154">
        <f>'5-Project Financial Report'!C16</f>
        <v>0</v>
      </c>
      <c r="R89" s="154">
        <f>'2-Project Budget'!C16</f>
        <v>0</v>
      </c>
      <c r="S89" s="154">
        <f>'5-Project Financial Report'!E16</f>
        <v>0</v>
      </c>
      <c r="T89" s="191" t="str">
        <f>'4-Golden LEAF Expense tracking'!N87</f>
        <v/>
      </c>
    </row>
    <row r="90" spans="2:20" hidden="1" x14ac:dyDescent="0.3">
      <c r="B90"/>
      <c r="O90" s="190">
        <f>'2-Project Budget'!A17</f>
        <v>0</v>
      </c>
      <c r="P90" s="154">
        <f>'2-Project Budget'!B17</f>
        <v>0</v>
      </c>
      <c r="Q90" s="154">
        <f>'5-Project Financial Report'!C17</f>
        <v>0</v>
      </c>
      <c r="R90" s="154">
        <f>'2-Project Budget'!C17</f>
        <v>0</v>
      </c>
      <c r="S90" s="154">
        <f>'5-Project Financial Report'!E17</f>
        <v>0</v>
      </c>
      <c r="T90" s="191" t="str">
        <f>'4-Golden LEAF Expense tracking'!O87</f>
        <v/>
      </c>
    </row>
    <row r="91" spans="2:20" hidden="1" x14ac:dyDescent="0.3">
      <c r="B91"/>
      <c r="O91" s="190">
        <f>'2-Project Budget'!A18</f>
        <v>0</v>
      </c>
      <c r="P91" s="154">
        <f>'2-Project Budget'!B18</f>
        <v>0</v>
      </c>
      <c r="Q91" s="154">
        <f>'5-Project Financial Report'!C18</f>
        <v>0</v>
      </c>
      <c r="R91" s="154">
        <f>'2-Project Budget'!C18</f>
        <v>0</v>
      </c>
      <c r="S91" s="154">
        <f>'5-Project Financial Report'!E18</f>
        <v>0</v>
      </c>
      <c r="T91" s="191" t="str">
        <f>'4-Golden LEAF Expense tracking'!P87</f>
        <v/>
      </c>
    </row>
    <row r="92" spans="2:20" hidden="1" x14ac:dyDescent="0.3">
      <c r="B92"/>
      <c r="O92" s="190">
        <f>'2-Project Budget'!A19</f>
        <v>0</v>
      </c>
      <c r="P92" s="154">
        <f>'2-Project Budget'!B19</f>
        <v>0</v>
      </c>
      <c r="Q92" s="154">
        <f>'5-Project Financial Report'!C19</f>
        <v>0</v>
      </c>
      <c r="R92" s="154">
        <f>'2-Project Budget'!C19</f>
        <v>0</v>
      </c>
      <c r="S92" s="154">
        <f>'5-Project Financial Report'!E19</f>
        <v>0</v>
      </c>
      <c r="T92" s="191" t="str">
        <f>'4-Golden LEAF Expense tracking'!Q87</f>
        <v/>
      </c>
    </row>
    <row r="93" spans="2:20" hidden="1" x14ac:dyDescent="0.3">
      <c r="B93"/>
      <c r="O93" s="190">
        <f>'2-Project Budget'!A20</f>
        <v>0</v>
      </c>
      <c r="P93" s="154">
        <f>'2-Project Budget'!B20</f>
        <v>0</v>
      </c>
      <c r="Q93" s="154">
        <f>'5-Project Financial Report'!C20</f>
        <v>0</v>
      </c>
      <c r="R93" s="154">
        <f>'2-Project Budget'!C20</f>
        <v>0</v>
      </c>
      <c r="S93" s="154">
        <f>'5-Project Financial Report'!E20</f>
        <v>0</v>
      </c>
      <c r="T93" s="191" t="str">
        <f>'4-Golden LEAF Expense tracking'!R87</f>
        <v/>
      </c>
    </row>
    <row r="94" spans="2:20" hidden="1" x14ac:dyDescent="0.3">
      <c r="B94"/>
      <c r="O94" s="190">
        <f>'2-Project Budget'!A21</f>
        <v>0</v>
      </c>
      <c r="P94" s="154">
        <f>'2-Project Budget'!B21</f>
        <v>0</v>
      </c>
      <c r="Q94" s="154">
        <f>'5-Project Financial Report'!C21</f>
        <v>0</v>
      </c>
      <c r="R94" s="154">
        <f>'2-Project Budget'!C21</f>
        <v>0</v>
      </c>
      <c r="S94" s="154">
        <f>'5-Project Financial Report'!E21</f>
        <v>0</v>
      </c>
      <c r="T94" s="191" t="str">
        <f>'4-Golden LEAF Expense tracking'!S87</f>
        <v/>
      </c>
    </row>
    <row r="95" spans="2:20" hidden="1" x14ac:dyDescent="0.3">
      <c r="B95"/>
      <c r="O95" s="190">
        <f>'2-Project Budget'!A22</f>
        <v>0</v>
      </c>
      <c r="P95" s="154">
        <f>'2-Project Budget'!B22</f>
        <v>0</v>
      </c>
      <c r="Q95" s="154">
        <f>'5-Project Financial Report'!C22</f>
        <v>0</v>
      </c>
      <c r="R95" s="154">
        <f>'2-Project Budget'!C22</f>
        <v>0</v>
      </c>
      <c r="S95" s="154">
        <f>'5-Project Financial Report'!E22</f>
        <v>0</v>
      </c>
      <c r="T95" s="191" t="str">
        <f>'4-Golden LEAF Expense tracking'!T87</f>
        <v/>
      </c>
    </row>
    <row r="96" spans="2:20" hidden="1" x14ac:dyDescent="0.3">
      <c r="B96"/>
      <c r="O96" s="190">
        <f>'2-Project Budget'!A23</f>
        <v>0</v>
      </c>
      <c r="P96" s="154">
        <f>'2-Project Budget'!B23</f>
        <v>0</v>
      </c>
      <c r="Q96" s="154">
        <f>'5-Project Financial Report'!C23</f>
        <v>0</v>
      </c>
      <c r="R96" s="154">
        <f>'2-Project Budget'!C23</f>
        <v>0</v>
      </c>
      <c r="S96" s="154">
        <f>'5-Project Financial Report'!E23</f>
        <v>0</v>
      </c>
      <c r="T96" s="191" t="str">
        <f>'4-Golden LEAF Expense tracking'!U87</f>
        <v/>
      </c>
    </row>
    <row r="97" spans="2:20" hidden="1" x14ac:dyDescent="0.3">
      <c r="B97"/>
      <c r="O97" s="190">
        <f>'2-Project Budget'!A24</f>
        <v>0</v>
      </c>
      <c r="P97" s="154">
        <f>'2-Project Budget'!B24</f>
        <v>0</v>
      </c>
      <c r="Q97" s="154">
        <f>'5-Project Financial Report'!C24</f>
        <v>0</v>
      </c>
      <c r="R97" s="154">
        <f>'2-Project Budget'!C24</f>
        <v>0</v>
      </c>
      <c r="S97" s="154">
        <f>'5-Project Financial Report'!E24</f>
        <v>0</v>
      </c>
      <c r="T97" s="191" t="str">
        <f>'4-Golden LEAF Expense tracking'!V87</f>
        <v/>
      </c>
    </row>
    <row r="98" spans="2:20" hidden="1" x14ac:dyDescent="0.3">
      <c r="B98"/>
      <c r="O98" s="190">
        <f>'2-Project Budget'!A25</f>
        <v>0</v>
      </c>
      <c r="P98" s="154">
        <f>'2-Project Budget'!B25</f>
        <v>0</v>
      </c>
      <c r="Q98" s="154">
        <f>'5-Project Financial Report'!C25</f>
        <v>0</v>
      </c>
      <c r="R98" s="154">
        <f>'2-Project Budget'!C25</f>
        <v>0</v>
      </c>
      <c r="S98" s="154">
        <f>'5-Project Financial Report'!E25</f>
        <v>0</v>
      </c>
      <c r="T98" s="191" t="str">
        <f>'4-Golden LEAF Expense tracking'!W87</f>
        <v/>
      </c>
    </row>
    <row r="99" spans="2:20" ht="15" hidden="1" thickBot="1" x14ac:dyDescent="0.35">
      <c r="B99"/>
      <c r="O99" s="192">
        <f>'2-Project Budget'!A26</f>
        <v>0</v>
      </c>
      <c r="P99" s="155">
        <f>'2-Project Budget'!B26</f>
        <v>0</v>
      </c>
      <c r="Q99" s="155">
        <f>'5-Project Financial Report'!C26</f>
        <v>0</v>
      </c>
      <c r="R99" s="155">
        <f>'2-Project Budget'!C26</f>
        <v>0</v>
      </c>
      <c r="S99" s="155">
        <f>'5-Project Financial Report'!E26</f>
        <v>0</v>
      </c>
      <c r="T99" s="193" t="str">
        <f>'4-Golden LEAF Expense tracking'!X87</f>
        <v/>
      </c>
    </row>
    <row r="100" spans="2:20" hidden="1" x14ac:dyDescent="0.3">
      <c r="B100"/>
      <c r="O100" s="30"/>
      <c r="P100" s="156">
        <f t="shared" ref="P100:S100" si="0">SUM(P80:P99)</f>
        <v>0</v>
      </c>
      <c r="Q100" s="156">
        <f t="shared" ref="Q100" si="1">SUM(Q80:Q99)</f>
        <v>0</v>
      </c>
      <c r="R100" s="156">
        <f t="shared" si="0"/>
        <v>0</v>
      </c>
      <c r="S100" s="156">
        <f t="shared" si="0"/>
        <v>0</v>
      </c>
      <c r="T100" s="194" t="str">
        <f>IF(S100&gt;R100,"Over Budget","")</f>
        <v/>
      </c>
    </row>
    <row r="101" spans="2:20" hidden="1" x14ac:dyDescent="0.3">
      <c r="B101"/>
    </row>
    <row r="102" spans="2:20" x14ac:dyDescent="0.3">
      <c r="B102"/>
    </row>
  </sheetData>
  <sheetProtection algorithmName="SHA-512" hashValue="vbU0Ep6f3BcC2nubyAseGk3Ikpc1Pm+sib1niDDFfwNqTD+KJ5fRGEWCpILrWv8P/Ow5C4nN5jCNipUhhb+31Q==" saltValue="LNMrzCoCCheh+xmeC2kKrg==" spinCount="100000" sheet="1" selectLockedCells="1"/>
  <customSheetViews>
    <customSheetView guid="{F37FD72E-C663-4F50-BD15-AAEDED77776E}" showGridLines="0" fitToPage="1" hiddenRows="1">
      <selection activeCell="J13" sqref="J13"/>
      <pageMargins left="0.7" right="0.7" top="0.5" bottom="0.75" header="0.3" footer="0.3"/>
      <pageSetup scale="87" orientation="portrait" verticalDpi="0" r:id="rId1"/>
      <headerFooter>
        <oddFooter>&amp;L&amp;8File name:  &amp;F&amp;R&amp;8&amp;A</oddFooter>
      </headerFooter>
    </customSheetView>
  </customSheetViews>
  <mergeCells count="55">
    <mergeCell ref="S79:T79"/>
    <mergeCell ref="B25:M25"/>
    <mergeCell ref="B41:M41"/>
    <mergeCell ref="B67:G67"/>
    <mergeCell ref="B69:G69"/>
    <mergeCell ref="B71:C71"/>
    <mergeCell ref="D71:G71"/>
    <mergeCell ref="B62:M62"/>
    <mergeCell ref="B66:G66"/>
    <mergeCell ref="B68:G68"/>
    <mergeCell ref="B70:C70"/>
    <mergeCell ref="D70:G70"/>
    <mergeCell ref="B48:M48"/>
    <mergeCell ref="B58:M58"/>
    <mergeCell ref="B59:M59"/>
    <mergeCell ref="B60:M60"/>
    <mergeCell ref="B61:M61"/>
    <mergeCell ref="B63:M63"/>
    <mergeCell ref="C39:M39"/>
    <mergeCell ref="B52:M56"/>
    <mergeCell ref="B57:M57"/>
    <mergeCell ref="B42:M42"/>
    <mergeCell ref="B43:M43"/>
    <mergeCell ref="B44:M44"/>
    <mergeCell ref="B45:M45"/>
    <mergeCell ref="B46:M46"/>
    <mergeCell ref="B47:M47"/>
    <mergeCell ref="C38:M38"/>
    <mergeCell ref="C19:M19"/>
    <mergeCell ref="C20:M20"/>
    <mergeCell ref="C21:M21"/>
    <mergeCell ref="C22:M22"/>
    <mergeCell ref="C23:M23"/>
    <mergeCell ref="B26:M26"/>
    <mergeCell ref="B27:M27"/>
    <mergeCell ref="B28:M28"/>
    <mergeCell ref="B29:M29"/>
    <mergeCell ref="B30:M30"/>
    <mergeCell ref="B31:M31"/>
    <mergeCell ref="B32:M32"/>
    <mergeCell ref="C16:D16"/>
    <mergeCell ref="E16:F16"/>
    <mergeCell ref="G16:H16"/>
    <mergeCell ref="I16:K16"/>
    <mergeCell ref="L16:M16"/>
    <mergeCell ref="C15:D15"/>
    <mergeCell ref="E15:F15"/>
    <mergeCell ref="G15:H15"/>
    <mergeCell ref="I15:K15"/>
    <mergeCell ref="L15:M15"/>
    <mergeCell ref="F3:M5"/>
    <mergeCell ref="D7:M7"/>
    <mergeCell ref="D8:M8"/>
    <mergeCell ref="D9:M9"/>
    <mergeCell ref="B13:F13"/>
  </mergeCells>
  <hyperlinks>
    <hyperlink ref="A3" r:id="rId2" xr:uid="{00000000-0004-0000-0100-000000000000}"/>
    <hyperlink ref="A4" r:id="rId3" xr:uid="{00000000-0004-0000-0100-000001000000}"/>
  </hyperlinks>
  <pageMargins left="0.7" right="0.7" top="0.5" bottom="0.75" header="0.3" footer="0.3"/>
  <pageSetup scale="91" orientation="portrait" r:id="rId4"/>
  <headerFooter>
    <oddFooter>&amp;L&amp;8File name:  &amp;F&amp;R&amp;8&amp;A</oddFooter>
  </headerFooter>
  <customProperties>
    <customPr name="f97e3e0b0"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5723-4222-4667-88C6-CA84E09BE86C}">
  <sheetPr codeName="Sheet7"/>
  <dimension ref="A1:Q27"/>
  <sheetViews>
    <sheetView workbookViewId="0">
      <selection activeCell="B10" sqref="B10"/>
    </sheetView>
  </sheetViews>
  <sheetFormatPr defaultRowHeight="14.4" x14ac:dyDescent="0.3"/>
  <cols>
    <col min="1" max="1" width="22.77734375" customWidth="1"/>
    <col min="2" max="2" width="132.88671875" customWidth="1"/>
  </cols>
  <sheetData>
    <row r="1" spans="1:17" ht="14.4" customHeight="1" x14ac:dyDescent="0.3">
      <c r="A1" s="287" t="s">
        <v>109</v>
      </c>
      <c r="B1" s="287"/>
      <c r="C1" s="210"/>
      <c r="D1" s="210"/>
      <c r="E1" s="210"/>
      <c r="F1" s="210"/>
      <c r="G1" s="210"/>
      <c r="H1" s="210"/>
      <c r="I1" s="210"/>
      <c r="J1" s="210"/>
      <c r="K1" s="210"/>
      <c r="L1" s="210"/>
      <c r="M1" s="210"/>
      <c r="N1" s="210"/>
      <c r="O1" s="210"/>
      <c r="P1" s="210"/>
      <c r="Q1" s="210"/>
    </row>
    <row r="2" spans="1:17" x14ac:dyDescent="0.3">
      <c r="A2" s="287"/>
      <c r="B2" s="287"/>
      <c r="C2" s="210"/>
      <c r="D2" s="210"/>
      <c r="E2" s="210"/>
      <c r="F2" s="210"/>
      <c r="G2" s="210"/>
      <c r="H2" s="210"/>
      <c r="I2" s="210"/>
      <c r="J2" s="210"/>
      <c r="K2" s="210"/>
      <c r="L2" s="210"/>
      <c r="M2" s="210"/>
      <c r="N2" s="210"/>
      <c r="O2" s="210"/>
      <c r="P2" s="210"/>
      <c r="Q2" s="210"/>
    </row>
    <row r="3" spans="1:17" x14ac:dyDescent="0.3">
      <c r="A3" s="287"/>
      <c r="B3" s="287"/>
      <c r="C3" s="210"/>
      <c r="D3" s="210"/>
      <c r="E3" s="210"/>
      <c r="F3" s="210"/>
      <c r="G3" s="210"/>
      <c r="H3" s="210"/>
      <c r="I3" s="210"/>
      <c r="J3" s="210"/>
      <c r="K3" s="210"/>
      <c r="L3" s="210"/>
      <c r="M3" s="210"/>
      <c r="N3" s="210"/>
      <c r="O3" s="210"/>
      <c r="P3" s="210"/>
      <c r="Q3" s="210"/>
    </row>
    <row r="4" spans="1:17" x14ac:dyDescent="0.3">
      <c r="A4" s="287"/>
      <c r="B4" s="287"/>
      <c r="C4" s="210"/>
      <c r="D4" s="210"/>
      <c r="E4" s="210"/>
      <c r="F4" s="210"/>
      <c r="G4" s="210"/>
      <c r="H4" s="210"/>
      <c r="I4" s="210"/>
      <c r="J4" s="210"/>
      <c r="K4" s="210"/>
      <c r="L4" s="210"/>
      <c r="M4" s="210"/>
      <c r="N4" s="210"/>
      <c r="O4" s="210"/>
      <c r="P4" s="210"/>
      <c r="Q4" s="210"/>
    </row>
    <row r="5" spans="1:17" x14ac:dyDescent="0.3">
      <c r="A5" s="287"/>
      <c r="B5" s="287"/>
      <c r="C5" s="210"/>
      <c r="D5" s="210"/>
      <c r="E5" s="210"/>
      <c r="F5" s="210"/>
      <c r="G5" s="210"/>
      <c r="H5" s="210"/>
      <c r="I5" s="210"/>
      <c r="J5" s="210"/>
      <c r="K5" s="210"/>
      <c r="L5" s="210"/>
      <c r="M5" s="210"/>
      <c r="N5" s="210"/>
      <c r="O5" s="210"/>
      <c r="P5" s="210"/>
      <c r="Q5" s="210"/>
    </row>
    <row r="7" spans="1:17" s="247" customFormat="1" x14ac:dyDescent="0.3">
      <c r="A7" s="246" t="s">
        <v>110</v>
      </c>
      <c r="B7" s="246" t="s">
        <v>111</v>
      </c>
    </row>
    <row r="8" spans="1:17" s="29" customFormat="1" x14ac:dyDescent="0.3">
      <c r="A8" s="248" t="s">
        <v>112</v>
      </c>
      <c r="B8" s="248" t="s">
        <v>113</v>
      </c>
    </row>
    <row r="9" spans="1:17" s="29" customFormat="1" ht="28.8" x14ac:dyDescent="0.3">
      <c r="A9" s="248" t="s">
        <v>132</v>
      </c>
      <c r="B9" s="248" t="s">
        <v>149</v>
      </c>
    </row>
    <row r="10" spans="1:17" s="29" customFormat="1" x14ac:dyDescent="0.3">
      <c r="A10" s="248" t="s">
        <v>114</v>
      </c>
      <c r="B10" s="248" t="s">
        <v>115</v>
      </c>
    </row>
    <row r="11" spans="1:17" s="29" customFormat="1" x14ac:dyDescent="0.3">
      <c r="A11" s="248" t="s">
        <v>116</v>
      </c>
      <c r="B11" s="248" t="s">
        <v>117</v>
      </c>
    </row>
    <row r="12" spans="1:17" s="29" customFormat="1" ht="43.2" x14ac:dyDescent="0.3">
      <c r="A12" s="248" t="s">
        <v>118</v>
      </c>
      <c r="B12" s="248" t="s">
        <v>119</v>
      </c>
    </row>
    <row r="13" spans="1:17" ht="28.8" x14ac:dyDescent="0.3">
      <c r="A13" s="248" t="s">
        <v>120</v>
      </c>
      <c r="B13" s="248" t="s">
        <v>150</v>
      </c>
    </row>
    <row r="14" spans="1:17" ht="28.8" x14ac:dyDescent="0.3">
      <c r="A14" s="248" t="s">
        <v>121</v>
      </c>
      <c r="B14" s="248" t="s">
        <v>122</v>
      </c>
    </row>
    <row r="15" spans="1:17" x14ac:dyDescent="0.3">
      <c r="A15" s="248" t="s">
        <v>123</v>
      </c>
      <c r="B15" s="248" t="s">
        <v>151</v>
      </c>
    </row>
    <row r="16" spans="1:17" x14ac:dyDescent="0.3">
      <c r="A16" s="248" t="s">
        <v>124</v>
      </c>
      <c r="B16" s="248" t="s">
        <v>125</v>
      </c>
    </row>
    <row r="17" spans="1:2" x14ac:dyDescent="0.3">
      <c r="A17" s="248" t="s">
        <v>126</v>
      </c>
      <c r="B17" s="248" t="s">
        <v>127</v>
      </c>
    </row>
    <row r="18" spans="1:2" x14ac:dyDescent="0.3">
      <c r="A18" s="248" t="s">
        <v>128</v>
      </c>
      <c r="B18" s="248" t="s">
        <v>129</v>
      </c>
    </row>
    <row r="19" spans="1:2" x14ac:dyDescent="0.3">
      <c r="A19" s="248" t="s">
        <v>130</v>
      </c>
      <c r="B19" s="248" t="s">
        <v>131</v>
      </c>
    </row>
    <row r="20" spans="1:2" x14ac:dyDescent="0.3">
      <c r="A20" s="210"/>
      <c r="B20" s="210"/>
    </row>
    <row r="21" spans="1:2" x14ac:dyDescent="0.3">
      <c r="A21" s="210"/>
      <c r="B21" s="210"/>
    </row>
    <row r="22" spans="1:2" x14ac:dyDescent="0.3">
      <c r="A22" s="210"/>
      <c r="B22" s="210"/>
    </row>
    <row r="23" spans="1:2" x14ac:dyDescent="0.3">
      <c r="A23" s="210"/>
      <c r="B23" s="210"/>
    </row>
    <row r="24" spans="1:2" x14ac:dyDescent="0.3">
      <c r="A24" s="210"/>
      <c r="B24" s="210"/>
    </row>
    <row r="25" spans="1:2" x14ac:dyDescent="0.3">
      <c r="A25" s="210"/>
      <c r="B25" s="210"/>
    </row>
    <row r="26" spans="1:2" x14ac:dyDescent="0.3">
      <c r="A26" s="2"/>
      <c r="B26" s="2"/>
    </row>
    <row r="27" spans="1:2" x14ac:dyDescent="0.3">
      <c r="A27" s="2"/>
      <c r="B27" s="2"/>
    </row>
  </sheetData>
  <sheetProtection algorithmName="SHA-512" hashValue="deINbVRj5hjL9hZ/iZz4w78cY6at1M31DmyBoeZq6StSVfcvtNaYi/XRmUIDM8IWR/eYFPzZCqKclPtxc0vSgw==" saltValue="fM9OpBnbvUWFBnzDo5rSAA==" spinCount="100000" sheet="1" objects="1" scenarios="1"/>
  <mergeCells count="1">
    <mergeCell ref="A1:B5"/>
  </mergeCells>
  <pageMargins left="0.7" right="0.7" top="0.75" bottom="0.75" header="0.3" footer="0.3"/>
  <customProperties>
    <customPr name="f65efa329"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3"/>
  <sheetViews>
    <sheetView zoomScaleNormal="100" workbookViewId="0">
      <selection activeCell="D21" sqref="D21"/>
    </sheetView>
  </sheetViews>
  <sheetFormatPr defaultColWidth="9.109375" defaultRowHeight="14.4" x14ac:dyDescent="0.3"/>
  <cols>
    <col min="1" max="1" width="27.33203125" style="2" customWidth="1"/>
    <col min="2" max="8" width="14.33203125" customWidth="1"/>
    <col min="11" max="11" width="18.33203125" customWidth="1"/>
  </cols>
  <sheetData>
    <row r="1" spans="1:13" x14ac:dyDescent="0.3">
      <c r="A1" s="89" t="s">
        <v>3</v>
      </c>
      <c r="B1" s="282">
        <f>'1-Certification'!D7</f>
        <v>0</v>
      </c>
      <c r="C1" s="282"/>
      <c r="D1" s="282"/>
      <c r="E1" s="282"/>
    </row>
    <row r="2" spans="1:13" x14ac:dyDescent="0.3">
      <c r="A2" s="89" t="s">
        <v>4</v>
      </c>
      <c r="B2" s="306">
        <f>'1-Certification'!D8</f>
        <v>0</v>
      </c>
      <c r="C2" s="306"/>
      <c r="D2" s="306"/>
      <c r="E2" s="306"/>
    </row>
    <row r="4" spans="1:13" ht="27.75" customHeight="1" thickBot="1" x14ac:dyDescent="0.35">
      <c r="A4" s="301" t="s">
        <v>22</v>
      </c>
      <c r="B4" s="301"/>
      <c r="C4" s="301"/>
      <c r="D4" s="301"/>
      <c r="E4" s="301"/>
      <c r="F4" s="301"/>
      <c r="G4" s="301"/>
      <c r="H4" s="27"/>
      <c r="I4" s="27"/>
    </row>
    <row r="5" spans="1:13" ht="17.25" customHeight="1" thickBot="1" x14ac:dyDescent="0.35">
      <c r="A5" s="28"/>
      <c r="B5" s="29"/>
      <c r="C5" s="302" t="s">
        <v>16</v>
      </c>
      <c r="D5" s="303"/>
      <c r="E5" s="303"/>
      <c r="F5" s="303"/>
      <c r="G5" s="303"/>
      <c r="H5" s="304"/>
      <c r="I5" s="29"/>
    </row>
    <row r="6" spans="1:13" s="8" customFormat="1" ht="48.75" customHeight="1" thickBot="1" x14ac:dyDescent="0.35">
      <c r="A6" s="90" t="s">
        <v>8</v>
      </c>
      <c r="B6" s="91" t="s">
        <v>15</v>
      </c>
      <c r="C6" s="92" t="s">
        <v>5</v>
      </c>
      <c r="D6" s="93" t="s">
        <v>142</v>
      </c>
      <c r="E6" s="93" t="s">
        <v>143</v>
      </c>
      <c r="F6" s="93" t="s">
        <v>146</v>
      </c>
      <c r="G6" s="93" t="s">
        <v>145</v>
      </c>
      <c r="H6" s="93" t="s">
        <v>144</v>
      </c>
      <c r="J6" s="305" t="s">
        <v>17</v>
      </c>
      <c r="K6" s="305"/>
      <c r="L6" s="30"/>
      <c r="M6" s="30"/>
    </row>
    <row r="7" spans="1:13" ht="15" thickTop="1" x14ac:dyDescent="0.3">
      <c r="A7" s="79"/>
      <c r="B7" s="251"/>
      <c r="C7" s="252"/>
      <c r="D7" s="253"/>
      <c r="E7" s="254"/>
      <c r="F7" s="253"/>
      <c r="G7" s="253"/>
      <c r="H7" s="255"/>
      <c r="J7" s="288">
        <f>SUM(C7:H7)</f>
        <v>0</v>
      </c>
      <c r="K7" s="288"/>
      <c r="L7" s="31"/>
      <c r="M7" s="31"/>
    </row>
    <row r="8" spans="1:13" x14ac:dyDescent="0.3">
      <c r="A8" s="80"/>
      <c r="B8" s="256"/>
      <c r="C8" s="257"/>
      <c r="D8" s="254"/>
      <c r="E8" s="254"/>
      <c r="F8" s="254"/>
      <c r="G8" s="254"/>
      <c r="H8" s="258"/>
      <c r="J8" s="288">
        <f t="shared" ref="J8:J26" si="0">SUM(C8:H8)</f>
        <v>0</v>
      </c>
      <c r="K8" s="288"/>
      <c r="L8" s="31"/>
      <c r="M8" s="31"/>
    </row>
    <row r="9" spans="1:13" x14ac:dyDescent="0.3">
      <c r="A9" s="80"/>
      <c r="B9" s="256"/>
      <c r="C9" s="257"/>
      <c r="D9" s="254"/>
      <c r="E9" s="254"/>
      <c r="F9" s="254"/>
      <c r="G9" s="254"/>
      <c r="H9" s="258"/>
      <c r="J9" s="288">
        <f t="shared" si="0"/>
        <v>0</v>
      </c>
      <c r="K9" s="288"/>
      <c r="L9" s="31"/>
      <c r="M9" s="31"/>
    </row>
    <row r="10" spans="1:13" x14ac:dyDescent="0.3">
      <c r="A10" s="80"/>
      <c r="B10" s="256"/>
      <c r="C10" s="257"/>
      <c r="D10" s="254"/>
      <c r="E10" s="254"/>
      <c r="F10" s="254"/>
      <c r="G10" s="254"/>
      <c r="H10" s="258"/>
      <c r="J10" s="288">
        <f t="shared" si="0"/>
        <v>0</v>
      </c>
      <c r="K10" s="288"/>
      <c r="L10" s="31"/>
      <c r="M10" s="31"/>
    </row>
    <row r="11" spans="1:13" x14ac:dyDescent="0.3">
      <c r="A11" s="80"/>
      <c r="B11" s="256"/>
      <c r="C11" s="257"/>
      <c r="D11" s="254"/>
      <c r="E11" s="254"/>
      <c r="F11" s="254"/>
      <c r="G11" s="254"/>
      <c r="H11" s="258"/>
      <c r="J11" s="288">
        <f t="shared" si="0"/>
        <v>0</v>
      </c>
      <c r="K11" s="288"/>
      <c r="L11" s="31"/>
      <c r="M11" s="31"/>
    </row>
    <row r="12" spans="1:13" x14ac:dyDescent="0.3">
      <c r="A12" s="80"/>
      <c r="B12" s="256"/>
      <c r="C12" s="257"/>
      <c r="D12" s="254"/>
      <c r="E12" s="254"/>
      <c r="F12" s="254"/>
      <c r="G12" s="254"/>
      <c r="H12" s="258"/>
      <c r="J12" s="288">
        <f t="shared" si="0"/>
        <v>0</v>
      </c>
      <c r="K12" s="288"/>
      <c r="L12" s="31"/>
      <c r="M12" s="31"/>
    </row>
    <row r="13" spans="1:13" x14ac:dyDescent="0.3">
      <c r="A13" s="80"/>
      <c r="B13" s="256"/>
      <c r="C13" s="257"/>
      <c r="D13" s="254"/>
      <c r="E13" s="254"/>
      <c r="F13" s="254"/>
      <c r="G13" s="254"/>
      <c r="H13" s="258"/>
      <c r="J13" s="288">
        <f t="shared" si="0"/>
        <v>0</v>
      </c>
      <c r="K13" s="288"/>
      <c r="L13" s="31"/>
      <c r="M13" s="31"/>
    </row>
    <row r="14" spans="1:13" x14ac:dyDescent="0.3">
      <c r="A14" s="80"/>
      <c r="B14" s="256"/>
      <c r="C14" s="257"/>
      <c r="D14" s="254"/>
      <c r="E14" s="254"/>
      <c r="F14" s="254"/>
      <c r="G14" s="254"/>
      <c r="H14" s="258"/>
      <c r="J14" s="288">
        <f t="shared" si="0"/>
        <v>0</v>
      </c>
      <c r="K14" s="288"/>
      <c r="L14" s="31"/>
      <c r="M14" s="31"/>
    </row>
    <row r="15" spans="1:13" x14ac:dyDescent="0.3">
      <c r="A15" s="80"/>
      <c r="B15" s="256"/>
      <c r="C15" s="257"/>
      <c r="D15" s="254"/>
      <c r="E15" s="254"/>
      <c r="F15" s="254"/>
      <c r="G15" s="254"/>
      <c r="H15" s="258"/>
      <c r="J15" s="288">
        <f t="shared" si="0"/>
        <v>0</v>
      </c>
      <c r="K15" s="288"/>
      <c r="L15" s="31"/>
      <c r="M15" s="31"/>
    </row>
    <row r="16" spans="1:13" x14ac:dyDescent="0.3">
      <c r="A16" s="80"/>
      <c r="B16" s="256"/>
      <c r="C16" s="257"/>
      <c r="D16" s="254"/>
      <c r="E16" s="254"/>
      <c r="F16" s="254"/>
      <c r="G16" s="254"/>
      <c r="H16" s="258"/>
      <c r="J16" s="288">
        <f t="shared" si="0"/>
        <v>0</v>
      </c>
      <c r="K16" s="288"/>
      <c r="L16" s="31"/>
      <c r="M16" s="31"/>
    </row>
    <row r="17" spans="1:13" x14ac:dyDescent="0.3">
      <c r="A17" s="80"/>
      <c r="B17" s="256"/>
      <c r="C17" s="257"/>
      <c r="D17" s="254"/>
      <c r="E17" s="254"/>
      <c r="F17" s="254"/>
      <c r="G17" s="254"/>
      <c r="H17" s="258"/>
      <c r="J17" s="288">
        <f t="shared" si="0"/>
        <v>0</v>
      </c>
      <c r="K17" s="288"/>
      <c r="L17" s="31"/>
      <c r="M17" s="31"/>
    </row>
    <row r="18" spans="1:13" x14ac:dyDescent="0.3">
      <c r="A18" s="80"/>
      <c r="B18" s="256"/>
      <c r="C18" s="257"/>
      <c r="D18" s="254"/>
      <c r="E18" s="254"/>
      <c r="F18" s="254"/>
      <c r="G18" s="254"/>
      <c r="H18" s="258"/>
      <c r="J18" s="288">
        <f t="shared" si="0"/>
        <v>0</v>
      </c>
      <c r="K18" s="288"/>
      <c r="L18" s="31"/>
      <c r="M18" s="31"/>
    </row>
    <row r="19" spans="1:13" x14ac:dyDescent="0.3">
      <c r="A19" s="80"/>
      <c r="B19" s="256"/>
      <c r="C19" s="257"/>
      <c r="D19" s="254"/>
      <c r="E19" s="254"/>
      <c r="F19" s="254"/>
      <c r="G19" s="254"/>
      <c r="H19" s="258"/>
      <c r="J19" s="288">
        <f t="shared" si="0"/>
        <v>0</v>
      </c>
      <c r="K19" s="288"/>
      <c r="L19" s="31"/>
      <c r="M19" s="31"/>
    </row>
    <row r="20" spans="1:13" x14ac:dyDescent="0.3">
      <c r="A20" s="80"/>
      <c r="B20" s="256"/>
      <c r="C20" s="257"/>
      <c r="D20" s="254"/>
      <c r="E20" s="254"/>
      <c r="F20" s="254"/>
      <c r="G20" s="254"/>
      <c r="H20" s="258"/>
      <c r="J20" s="288">
        <f t="shared" si="0"/>
        <v>0</v>
      </c>
      <c r="K20" s="288"/>
      <c r="L20" s="31"/>
      <c r="M20" s="31"/>
    </row>
    <row r="21" spans="1:13" x14ac:dyDescent="0.3">
      <c r="A21" s="80"/>
      <c r="B21" s="256"/>
      <c r="C21" s="257"/>
      <c r="D21" s="254"/>
      <c r="E21" s="254"/>
      <c r="F21" s="254"/>
      <c r="G21" s="254"/>
      <c r="H21" s="258"/>
      <c r="J21" s="288">
        <f t="shared" si="0"/>
        <v>0</v>
      </c>
      <c r="K21" s="288"/>
      <c r="L21" s="31"/>
      <c r="M21" s="31"/>
    </row>
    <row r="22" spans="1:13" x14ac:dyDescent="0.3">
      <c r="A22" s="80"/>
      <c r="B22" s="256"/>
      <c r="C22" s="257"/>
      <c r="D22" s="254"/>
      <c r="E22" s="254"/>
      <c r="F22" s="254"/>
      <c r="G22" s="254"/>
      <c r="H22" s="258"/>
      <c r="J22" s="288">
        <f t="shared" si="0"/>
        <v>0</v>
      </c>
      <c r="K22" s="288"/>
      <c r="L22" s="31"/>
      <c r="M22" s="31"/>
    </row>
    <row r="23" spans="1:13" x14ac:dyDescent="0.3">
      <c r="A23" s="80"/>
      <c r="B23" s="256"/>
      <c r="C23" s="257"/>
      <c r="D23" s="254"/>
      <c r="E23" s="254"/>
      <c r="F23" s="254"/>
      <c r="G23" s="254"/>
      <c r="H23" s="258"/>
      <c r="J23" s="288">
        <f t="shared" si="0"/>
        <v>0</v>
      </c>
      <c r="K23" s="288"/>
      <c r="L23" s="31"/>
      <c r="M23" s="31"/>
    </row>
    <row r="24" spans="1:13" x14ac:dyDescent="0.3">
      <c r="A24" s="80"/>
      <c r="B24" s="256"/>
      <c r="C24" s="257"/>
      <c r="D24" s="254"/>
      <c r="E24" s="254"/>
      <c r="F24" s="254"/>
      <c r="G24" s="254"/>
      <c r="H24" s="258"/>
      <c r="J24" s="288">
        <f t="shared" si="0"/>
        <v>0</v>
      </c>
      <c r="K24" s="288"/>
      <c r="L24" s="31"/>
      <c r="M24" s="31"/>
    </row>
    <row r="25" spans="1:13" x14ac:dyDescent="0.3">
      <c r="A25" s="80"/>
      <c r="B25" s="256"/>
      <c r="C25" s="257"/>
      <c r="D25" s="254"/>
      <c r="E25" s="254"/>
      <c r="F25" s="254"/>
      <c r="G25" s="254"/>
      <c r="H25" s="258"/>
      <c r="J25" s="288">
        <f t="shared" si="0"/>
        <v>0</v>
      </c>
      <c r="K25" s="288"/>
      <c r="L25" s="31"/>
      <c r="M25" s="31"/>
    </row>
    <row r="26" spans="1:13" ht="15" thickBot="1" x14ac:dyDescent="0.35">
      <c r="A26" s="110"/>
      <c r="B26" s="259"/>
      <c r="C26" s="260"/>
      <c r="D26" s="261"/>
      <c r="E26" s="261"/>
      <c r="F26" s="261"/>
      <c r="G26" s="261"/>
      <c r="H26" s="262"/>
      <c r="J26" s="288">
        <f t="shared" si="0"/>
        <v>0</v>
      </c>
      <c r="K26" s="288"/>
      <c r="L26" s="31"/>
      <c r="M26" s="31"/>
    </row>
    <row r="27" spans="1:13" ht="15" thickBot="1" x14ac:dyDescent="0.35">
      <c r="B27" s="32">
        <f t="shared" ref="B27:H27" si="1">SUM(B7:B26)</f>
        <v>0</v>
      </c>
      <c r="C27" s="33">
        <f t="shared" si="1"/>
        <v>0</v>
      </c>
      <c r="D27" s="33">
        <f t="shared" si="1"/>
        <v>0</v>
      </c>
      <c r="E27" s="33">
        <f t="shared" si="1"/>
        <v>0</v>
      </c>
      <c r="F27" s="33">
        <f t="shared" si="1"/>
        <v>0</v>
      </c>
      <c r="G27" s="33">
        <f t="shared" si="1"/>
        <v>0</v>
      </c>
      <c r="H27" s="34">
        <f t="shared" si="1"/>
        <v>0</v>
      </c>
      <c r="J27" s="290">
        <f>SUM(C27:H27)</f>
        <v>0</v>
      </c>
      <c r="K27" s="290"/>
    </row>
    <row r="28" spans="1:13" ht="6" customHeight="1" x14ac:dyDescent="0.3"/>
    <row r="29" spans="1:13" x14ac:dyDescent="0.3">
      <c r="A29" s="226" t="s">
        <v>95</v>
      </c>
      <c r="B29" s="227" t="s">
        <v>96</v>
      </c>
      <c r="C29" s="227" t="s">
        <v>97</v>
      </c>
      <c r="E29" s="292" t="s">
        <v>98</v>
      </c>
      <c r="F29" s="293"/>
      <c r="G29" s="227" t="s">
        <v>99</v>
      </c>
      <c r="H29" s="226" t="s">
        <v>100</v>
      </c>
    </row>
    <row r="30" spans="1:13" x14ac:dyDescent="0.3">
      <c r="A30" s="228"/>
      <c r="B30" s="229"/>
      <c r="C30" s="230"/>
      <c r="E30" s="294"/>
      <c r="F30" s="295"/>
      <c r="G30" s="231"/>
      <c r="H30" s="232"/>
    </row>
    <row r="31" spans="1:13" x14ac:dyDescent="0.3">
      <c r="A31" s="233"/>
      <c r="B31" s="234"/>
      <c r="C31" s="235"/>
      <c r="E31" s="296"/>
      <c r="F31" s="297"/>
      <c r="G31" s="236"/>
      <c r="H31" s="237"/>
    </row>
    <row r="32" spans="1:13" x14ac:dyDescent="0.3">
      <c r="A32" s="233"/>
      <c r="B32" s="234"/>
      <c r="C32" s="235"/>
      <c r="E32" s="296"/>
      <c r="F32" s="297"/>
      <c r="G32" s="236"/>
      <c r="H32" s="237"/>
    </row>
    <row r="33" spans="1:8" x14ac:dyDescent="0.3">
      <c r="A33" s="238"/>
      <c r="B33" s="239"/>
      <c r="C33" s="240"/>
      <c r="E33" s="298"/>
      <c r="F33" s="299"/>
      <c r="G33" s="241"/>
      <c r="H33" s="242"/>
    </row>
    <row r="35" spans="1:8" hidden="1" x14ac:dyDescent="0.3"/>
    <row r="36" spans="1:8" hidden="1" x14ac:dyDescent="0.3">
      <c r="A36" s="1" t="s">
        <v>3</v>
      </c>
      <c r="B36" s="289">
        <f>'1-Certification'!D7</f>
        <v>0</v>
      </c>
      <c r="C36" s="289"/>
      <c r="D36" s="289"/>
      <c r="E36" s="289"/>
      <c r="F36" s="289"/>
    </row>
    <row r="37" spans="1:8" hidden="1" x14ac:dyDescent="0.3">
      <c r="A37" s="1" t="s">
        <v>4</v>
      </c>
      <c r="B37" s="289">
        <f>'1-Certification'!D8</f>
        <v>0</v>
      </c>
      <c r="C37" s="289"/>
      <c r="D37" s="289"/>
      <c r="E37" s="289"/>
      <c r="F37" s="289"/>
    </row>
    <row r="38" spans="1:8" hidden="1" x14ac:dyDescent="0.3">
      <c r="A38" s="1" t="s">
        <v>20</v>
      </c>
      <c r="B38" s="291">
        <f>'1-Certification'!D9</f>
        <v>0</v>
      </c>
      <c r="C38" s="291"/>
      <c r="D38" s="291"/>
      <c r="E38" s="291"/>
      <c r="F38" s="291"/>
    </row>
    <row r="39" spans="1:8" hidden="1" x14ac:dyDescent="0.3">
      <c r="A39" s="1" t="s">
        <v>27</v>
      </c>
      <c r="B39" s="269"/>
      <c r="C39" s="269"/>
      <c r="D39" s="269"/>
      <c r="E39" s="269"/>
      <c r="F39" s="269"/>
    </row>
    <row r="40" spans="1:8" s="2" customFormat="1" hidden="1" x14ac:dyDescent="0.3">
      <c r="A40" s="1"/>
      <c r="B40" s="300"/>
      <c r="C40" s="300"/>
      <c r="D40" s="300"/>
      <c r="E40" s="300"/>
      <c r="F40" s="300"/>
    </row>
    <row r="41" spans="1:8" s="2" customFormat="1" x14ac:dyDescent="0.3">
      <c r="A41" s="1"/>
    </row>
    <row r="42" spans="1:8" s="2" customFormat="1" x14ac:dyDescent="0.3">
      <c r="A42" s="1"/>
    </row>
    <row r="43" spans="1:8" x14ac:dyDescent="0.3">
      <c r="A43" s="1"/>
      <c r="B43" s="243"/>
    </row>
  </sheetData>
  <sheetProtection algorithmName="SHA-512" hashValue="apHTk8WVh95NKTjwVN7O0u0Kt3VX6nSJiCkqyD/J5X+Y1Q2HmXX/OqkfRILb6wd9vHif6NoA4/CCfzbxEDFehA==" saltValue="SX0eBFpNiFT0q13VS05y8Q==" spinCount="100000" sheet="1" selectLockedCells="1"/>
  <customSheetViews>
    <customSheetView guid="{F37FD72E-C663-4F50-BD15-AAEDED77776E}" fitToPage="1">
      <selection activeCell="A4" sqref="A4"/>
      <pageMargins left="0.5" right="0.5" top="1" bottom="0.5" header="0.3" footer="0.3"/>
      <pageSetup scale="99" orientation="landscape" r:id="rId1"/>
      <headerFooter>
        <oddHeader xml:space="preserve">&amp;L&amp;G&amp;R&amp;10 301 North Winstead Avenue, Rocky Mount, NC  27804
Phone: 252-442-7474  Toll Free: 888-684-8404  
www.goldenleaf.org
</oddHeader>
        <oddFooter>&amp;L&amp;8File name:  &amp;F&amp;R&amp;8&amp;A</oddFooter>
      </headerFooter>
    </customSheetView>
  </customSheetViews>
  <mergeCells count="36">
    <mergeCell ref="J14:K14"/>
    <mergeCell ref="B1:E1"/>
    <mergeCell ref="B2:E2"/>
    <mergeCell ref="E32:F32"/>
    <mergeCell ref="J16:K16"/>
    <mergeCell ref="J21:K21"/>
    <mergeCell ref="B40:F40"/>
    <mergeCell ref="J12:K12"/>
    <mergeCell ref="A4:G4"/>
    <mergeCell ref="C5:H5"/>
    <mergeCell ref="J6:K6"/>
    <mergeCell ref="J17:K17"/>
    <mergeCell ref="J7:K7"/>
    <mergeCell ref="J8:K8"/>
    <mergeCell ref="J9:K9"/>
    <mergeCell ref="J10:K10"/>
    <mergeCell ref="J11:K11"/>
    <mergeCell ref="J18:K18"/>
    <mergeCell ref="J19:K19"/>
    <mergeCell ref="J20:K20"/>
    <mergeCell ref="J15:K15"/>
    <mergeCell ref="J13:K13"/>
    <mergeCell ref="B39:F39"/>
    <mergeCell ref="J24:K24"/>
    <mergeCell ref="J22:K22"/>
    <mergeCell ref="B37:F37"/>
    <mergeCell ref="J23:K23"/>
    <mergeCell ref="J25:K25"/>
    <mergeCell ref="J26:K26"/>
    <mergeCell ref="J27:K27"/>
    <mergeCell ref="B36:F36"/>
    <mergeCell ref="B38:F38"/>
    <mergeCell ref="E29:F29"/>
    <mergeCell ref="E30:F30"/>
    <mergeCell ref="E31:F31"/>
    <mergeCell ref="E33:F33"/>
  </mergeCells>
  <pageMargins left="0.5" right="0.5" top="1" bottom="0.5" header="0.3" footer="0.3"/>
  <pageSetup scale="99" orientation="landscape" r:id="rId2"/>
  <headerFooter>
    <oddHeader xml:space="preserve">&amp;L&amp;G&amp;R&amp;10 301 North Winstead Avenue, Rocky Mount, NC  27804
Phone: 252-442-7474  Toll Free: 888-684-8404  
www.goldenleaf.org
</oddHeader>
    <oddFooter>&amp;L&amp;8File name:  &amp;F&amp;R&amp;8&amp;A</oddFooter>
  </headerFooter>
  <customProperties>
    <customPr name="f3b5a9da3" r:id="rId3"/>
  </customProperties>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54"/>
  <sheetViews>
    <sheetView tabSelected="1" topLeftCell="A2" zoomScaleNormal="100" workbookViewId="0">
      <selection activeCell="A12" sqref="A12:J54"/>
    </sheetView>
  </sheetViews>
  <sheetFormatPr defaultRowHeight="14.4" x14ac:dyDescent="0.3"/>
  <cols>
    <col min="11" max="11" width="10.44140625" customWidth="1"/>
  </cols>
  <sheetData>
    <row r="1" spans="1:11" ht="27.6" hidden="1" customHeight="1" x14ac:dyDescent="0.45">
      <c r="A1" s="307" t="s">
        <v>29</v>
      </c>
      <c r="B1" s="307"/>
      <c r="C1" s="307"/>
      <c r="D1" s="307"/>
      <c r="E1" s="307"/>
      <c r="F1" s="307"/>
      <c r="G1" s="307"/>
      <c r="H1" s="307"/>
      <c r="I1" s="307"/>
      <c r="J1" s="307"/>
    </row>
    <row r="2" spans="1:11" ht="18" customHeight="1" x14ac:dyDescent="0.35">
      <c r="A2" s="311" t="s">
        <v>101</v>
      </c>
      <c r="B2" s="311"/>
      <c r="C2" s="311"/>
      <c r="D2" s="311"/>
      <c r="E2" s="311"/>
      <c r="F2" s="311"/>
      <c r="G2" s="311"/>
      <c r="H2" s="311"/>
      <c r="I2" s="311"/>
      <c r="J2" s="311"/>
    </row>
    <row r="3" spans="1:11" ht="14.4" customHeight="1" x14ac:dyDescent="0.3">
      <c r="A3" s="300" t="s">
        <v>108</v>
      </c>
      <c r="B3" s="300"/>
      <c r="C3" s="300"/>
      <c r="D3" s="300"/>
      <c r="E3" s="300"/>
      <c r="F3" s="300"/>
      <c r="G3" s="300"/>
      <c r="H3" s="300"/>
      <c r="I3" s="300"/>
      <c r="J3" s="300"/>
      <c r="K3" s="300"/>
    </row>
    <row r="4" spans="1:11" ht="14.4" customHeight="1" x14ac:dyDescent="0.3">
      <c r="A4" s="300" t="s">
        <v>102</v>
      </c>
      <c r="B4" s="300"/>
      <c r="C4" s="300"/>
      <c r="D4" s="300"/>
      <c r="E4" s="300"/>
      <c r="F4" s="300"/>
      <c r="G4" s="300"/>
      <c r="H4" s="300"/>
      <c r="I4" s="300"/>
      <c r="J4" s="300"/>
      <c r="K4" s="300"/>
    </row>
    <row r="5" spans="1:11" ht="14.4" customHeight="1" x14ac:dyDescent="0.3">
      <c r="A5" s="300" t="s">
        <v>103</v>
      </c>
      <c r="B5" s="300"/>
      <c r="C5" s="300"/>
      <c r="D5" s="300"/>
      <c r="E5" s="300"/>
      <c r="F5" s="300"/>
      <c r="G5" s="300"/>
      <c r="H5" s="300"/>
      <c r="I5" s="300"/>
      <c r="J5" s="300"/>
      <c r="K5" s="300"/>
    </row>
    <row r="6" spans="1:11" ht="14.4" customHeight="1" x14ac:dyDescent="0.3">
      <c r="A6" s="300" t="s">
        <v>106</v>
      </c>
      <c r="B6" s="300"/>
      <c r="C6" s="300"/>
      <c r="D6" s="300"/>
      <c r="E6" s="300"/>
      <c r="F6" s="300"/>
      <c r="G6" s="300"/>
      <c r="H6" s="300"/>
      <c r="I6" s="300"/>
      <c r="J6" s="300"/>
      <c r="K6" s="300"/>
    </row>
    <row r="7" spans="1:11" ht="14.4" customHeight="1" x14ac:dyDescent="0.3">
      <c r="A7" s="300" t="s">
        <v>107</v>
      </c>
      <c r="B7" s="300"/>
      <c r="C7" s="300"/>
      <c r="D7" s="300"/>
      <c r="E7" s="300"/>
      <c r="F7" s="300"/>
      <c r="G7" s="300"/>
      <c r="H7" s="300"/>
      <c r="I7" s="300"/>
      <c r="J7" s="300"/>
      <c r="K7" s="300"/>
    </row>
    <row r="8" spans="1:11" ht="14.4" customHeight="1" x14ac:dyDescent="0.3">
      <c r="A8" s="300" t="s">
        <v>104</v>
      </c>
      <c r="B8" s="300"/>
      <c r="C8" s="300"/>
      <c r="D8" s="300"/>
      <c r="E8" s="300"/>
      <c r="F8" s="300"/>
      <c r="G8" s="300"/>
      <c r="H8" s="300"/>
      <c r="I8" s="300"/>
      <c r="J8" s="300"/>
      <c r="K8" s="300"/>
    </row>
    <row r="9" spans="1:11" ht="15" customHeight="1" thickBot="1" x14ac:dyDescent="0.35">
      <c r="A9" s="300" t="s">
        <v>105</v>
      </c>
      <c r="B9" s="300"/>
      <c r="C9" s="300"/>
      <c r="D9" s="300"/>
      <c r="E9" s="300"/>
      <c r="F9" s="300"/>
      <c r="G9" s="300"/>
      <c r="H9" s="300"/>
      <c r="I9" s="300"/>
      <c r="J9" s="300"/>
      <c r="K9" s="300"/>
    </row>
    <row r="10" spans="1:11" ht="14.4" customHeight="1" x14ac:dyDescent="0.3">
      <c r="A10" s="309" t="s">
        <v>92</v>
      </c>
      <c r="B10" s="309"/>
      <c r="C10" s="309"/>
      <c r="D10" s="309"/>
      <c r="E10" s="309"/>
      <c r="F10" s="309"/>
      <c r="G10" s="309"/>
      <c r="H10" s="309"/>
      <c r="I10" s="309"/>
      <c r="J10" s="309"/>
    </row>
    <row r="11" spans="1:11" x14ac:dyDescent="0.3">
      <c r="A11" s="310"/>
      <c r="B11" s="310"/>
      <c r="C11" s="310"/>
      <c r="D11" s="310"/>
      <c r="E11" s="310"/>
      <c r="F11" s="310"/>
      <c r="G11" s="310"/>
      <c r="H11" s="310"/>
      <c r="I11" s="310"/>
      <c r="J11" s="310"/>
    </row>
    <row r="12" spans="1:11" x14ac:dyDescent="0.3">
      <c r="A12" s="308"/>
      <c r="B12" s="308"/>
      <c r="C12" s="308"/>
      <c r="D12" s="308"/>
      <c r="E12" s="308"/>
      <c r="F12" s="308"/>
      <c r="G12" s="308"/>
      <c r="H12" s="308"/>
      <c r="I12" s="308"/>
      <c r="J12" s="308"/>
    </row>
    <row r="13" spans="1:11" x14ac:dyDescent="0.3">
      <c r="A13" s="308"/>
      <c r="B13" s="308"/>
      <c r="C13" s="308"/>
      <c r="D13" s="308"/>
      <c r="E13" s="308"/>
      <c r="F13" s="308"/>
      <c r="G13" s="308"/>
      <c r="H13" s="308"/>
      <c r="I13" s="308"/>
      <c r="J13" s="308"/>
    </row>
    <row r="14" spans="1:11" x14ac:dyDescent="0.3">
      <c r="A14" s="308"/>
      <c r="B14" s="308"/>
      <c r="C14" s="308"/>
      <c r="D14" s="308"/>
      <c r="E14" s="308"/>
      <c r="F14" s="308"/>
      <c r="G14" s="308"/>
      <c r="H14" s="308"/>
      <c r="I14" s="308"/>
      <c r="J14" s="308"/>
    </row>
    <row r="15" spans="1:11" x14ac:dyDescent="0.3">
      <c r="A15" s="308"/>
      <c r="B15" s="308"/>
      <c r="C15" s="308"/>
      <c r="D15" s="308"/>
      <c r="E15" s="308"/>
      <c r="F15" s="308"/>
      <c r="G15" s="308"/>
      <c r="H15" s="308"/>
      <c r="I15" s="308"/>
      <c r="J15" s="308"/>
    </row>
    <row r="16" spans="1:11" x14ac:dyDescent="0.3">
      <c r="A16" s="308"/>
      <c r="B16" s="308"/>
      <c r="C16" s="308"/>
      <c r="D16" s="308"/>
      <c r="E16" s="308"/>
      <c r="F16" s="308"/>
      <c r="G16" s="308"/>
      <c r="H16" s="308"/>
      <c r="I16" s="308"/>
      <c r="J16" s="308"/>
    </row>
    <row r="17" spans="1:10" x14ac:dyDescent="0.3">
      <c r="A17" s="308"/>
      <c r="B17" s="308"/>
      <c r="C17" s="308"/>
      <c r="D17" s="308"/>
      <c r="E17" s="308"/>
      <c r="F17" s="308"/>
      <c r="G17" s="308"/>
      <c r="H17" s="308"/>
      <c r="I17" s="308"/>
      <c r="J17" s="308"/>
    </row>
    <row r="18" spans="1:10" x14ac:dyDescent="0.3">
      <c r="A18" s="308"/>
      <c r="B18" s="308"/>
      <c r="C18" s="308"/>
      <c r="D18" s="308"/>
      <c r="E18" s="308"/>
      <c r="F18" s="308"/>
      <c r="G18" s="308"/>
      <c r="H18" s="308"/>
      <c r="I18" s="308"/>
      <c r="J18" s="308"/>
    </row>
    <row r="19" spans="1:10" x14ac:dyDescent="0.3">
      <c r="A19" s="308"/>
      <c r="B19" s="308"/>
      <c r="C19" s="308"/>
      <c r="D19" s="308"/>
      <c r="E19" s="308"/>
      <c r="F19" s="308"/>
      <c r="G19" s="308"/>
      <c r="H19" s="308"/>
      <c r="I19" s="308"/>
      <c r="J19" s="308"/>
    </row>
    <row r="20" spans="1:10" x14ac:dyDescent="0.3">
      <c r="A20" s="308"/>
      <c r="B20" s="308"/>
      <c r="C20" s="308"/>
      <c r="D20" s="308"/>
      <c r="E20" s="308"/>
      <c r="F20" s="308"/>
      <c r="G20" s="308"/>
      <c r="H20" s="308"/>
      <c r="I20" s="308"/>
      <c r="J20" s="308"/>
    </row>
    <row r="21" spans="1:10" x14ac:dyDescent="0.3">
      <c r="A21" s="308"/>
      <c r="B21" s="308"/>
      <c r="C21" s="308"/>
      <c r="D21" s="308"/>
      <c r="E21" s="308"/>
      <c r="F21" s="308"/>
      <c r="G21" s="308"/>
      <c r="H21" s="308"/>
      <c r="I21" s="308"/>
      <c r="J21" s="308"/>
    </row>
    <row r="22" spans="1:10" x14ac:dyDescent="0.3">
      <c r="A22" s="308"/>
      <c r="B22" s="308"/>
      <c r="C22" s="308"/>
      <c r="D22" s="308"/>
      <c r="E22" s="308"/>
      <c r="F22" s="308"/>
      <c r="G22" s="308"/>
      <c r="H22" s="308"/>
      <c r="I22" s="308"/>
      <c r="J22" s="308"/>
    </row>
    <row r="23" spans="1:10" x14ac:dyDescent="0.3">
      <c r="A23" s="308"/>
      <c r="B23" s="308"/>
      <c r="C23" s="308"/>
      <c r="D23" s="308"/>
      <c r="E23" s="308"/>
      <c r="F23" s="308"/>
      <c r="G23" s="308"/>
      <c r="H23" s="308"/>
      <c r="I23" s="308"/>
      <c r="J23" s="308"/>
    </row>
    <row r="24" spans="1:10" x14ac:dyDescent="0.3">
      <c r="A24" s="308"/>
      <c r="B24" s="308"/>
      <c r="C24" s="308"/>
      <c r="D24" s="308"/>
      <c r="E24" s="308"/>
      <c r="F24" s="308"/>
      <c r="G24" s="308"/>
      <c r="H24" s="308"/>
      <c r="I24" s="308"/>
      <c r="J24" s="308"/>
    </row>
    <row r="25" spans="1:10" x14ac:dyDescent="0.3">
      <c r="A25" s="308"/>
      <c r="B25" s="308"/>
      <c r="C25" s="308"/>
      <c r="D25" s="308"/>
      <c r="E25" s="308"/>
      <c r="F25" s="308"/>
      <c r="G25" s="308"/>
      <c r="H25" s="308"/>
      <c r="I25" s="308"/>
      <c r="J25" s="308"/>
    </row>
    <row r="26" spans="1:10" x14ac:dyDescent="0.3">
      <c r="A26" s="308"/>
      <c r="B26" s="308"/>
      <c r="C26" s="308"/>
      <c r="D26" s="308"/>
      <c r="E26" s="308"/>
      <c r="F26" s="308"/>
      <c r="G26" s="308"/>
      <c r="H26" s="308"/>
      <c r="I26" s="308"/>
      <c r="J26" s="308"/>
    </row>
    <row r="27" spans="1:10" x14ac:dyDescent="0.3">
      <c r="A27" s="308"/>
      <c r="B27" s="308"/>
      <c r="C27" s="308"/>
      <c r="D27" s="308"/>
      <c r="E27" s="308"/>
      <c r="F27" s="308"/>
      <c r="G27" s="308"/>
      <c r="H27" s="308"/>
      <c r="I27" s="308"/>
      <c r="J27" s="308"/>
    </row>
    <row r="28" spans="1:10" x14ac:dyDescent="0.3">
      <c r="A28" s="308"/>
      <c r="B28" s="308"/>
      <c r="C28" s="308"/>
      <c r="D28" s="308"/>
      <c r="E28" s="308"/>
      <c r="F28" s="308"/>
      <c r="G28" s="308"/>
      <c r="H28" s="308"/>
      <c r="I28" s="308"/>
      <c r="J28" s="308"/>
    </row>
    <row r="29" spans="1:10" x14ac:dyDescent="0.3">
      <c r="A29" s="308"/>
      <c r="B29" s="308"/>
      <c r="C29" s="308"/>
      <c r="D29" s="308"/>
      <c r="E29" s="308"/>
      <c r="F29" s="308"/>
      <c r="G29" s="308"/>
      <c r="H29" s="308"/>
      <c r="I29" s="308"/>
      <c r="J29" s="308"/>
    </row>
    <row r="30" spans="1:10" x14ac:dyDescent="0.3">
      <c r="A30" s="308"/>
      <c r="B30" s="308"/>
      <c r="C30" s="308"/>
      <c r="D30" s="308"/>
      <c r="E30" s="308"/>
      <c r="F30" s="308"/>
      <c r="G30" s="308"/>
      <c r="H30" s="308"/>
      <c r="I30" s="308"/>
      <c r="J30" s="308"/>
    </row>
    <row r="31" spans="1:10" x14ac:dyDescent="0.3">
      <c r="A31" s="308"/>
      <c r="B31" s="308"/>
      <c r="C31" s="308"/>
      <c r="D31" s="308"/>
      <c r="E31" s="308"/>
      <c r="F31" s="308"/>
      <c r="G31" s="308"/>
      <c r="H31" s="308"/>
      <c r="I31" s="308"/>
      <c r="J31" s="308"/>
    </row>
    <row r="32" spans="1:10" x14ac:dyDescent="0.3">
      <c r="A32" s="308"/>
      <c r="B32" s="308"/>
      <c r="C32" s="308"/>
      <c r="D32" s="308"/>
      <c r="E32" s="308"/>
      <c r="F32" s="308"/>
      <c r="G32" s="308"/>
      <c r="H32" s="308"/>
      <c r="I32" s="308"/>
      <c r="J32" s="308"/>
    </row>
    <row r="33" spans="1:10" x14ac:dyDescent="0.3">
      <c r="A33" s="308"/>
      <c r="B33" s="308"/>
      <c r="C33" s="308"/>
      <c r="D33" s="308"/>
      <c r="E33" s="308"/>
      <c r="F33" s="308"/>
      <c r="G33" s="308"/>
      <c r="H33" s="308"/>
      <c r="I33" s="308"/>
      <c r="J33" s="308"/>
    </row>
    <row r="34" spans="1:10" x14ac:dyDescent="0.3">
      <c r="A34" s="308"/>
      <c r="B34" s="308"/>
      <c r="C34" s="308"/>
      <c r="D34" s="308"/>
      <c r="E34" s="308"/>
      <c r="F34" s="308"/>
      <c r="G34" s="308"/>
      <c r="H34" s="308"/>
      <c r="I34" s="308"/>
      <c r="J34" s="308"/>
    </row>
    <row r="35" spans="1:10" x14ac:dyDescent="0.3">
      <c r="A35" s="308"/>
      <c r="B35" s="308"/>
      <c r="C35" s="308"/>
      <c r="D35" s="308"/>
      <c r="E35" s="308"/>
      <c r="F35" s="308"/>
      <c r="G35" s="308"/>
      <c r="H35" s="308"/>
      <c r="I35" s="308"/>
      <c r="J35" s="308"/>
    </row>
    <row r="36" spans="1:10" x14ac:dyDescent="0.3">
      <c r="A36" s="308"/>
      <c r="B36" s="308"/>
      <c r="C36" s="308"/>
      <c r="D36" s="308"/>
      <c r="E36" s="308"/>
      <c r="F36" s="308"/>
      <c r="G36" s="308"/>
      <c r="H36" s="308"/>
      <c r="I36" s="308"/>
      <c r="J36" s="308"/>
    </row>
    <row r="37" spans="1:10" x14ac:dyDescent="0.3">
      <c r="A37" s="308"/>
      <c r="B37" s="308"/>
      <c r="C37" s="308"/>
      <c r="D37" s="308"/>
      <c r="E37" s="308"/>
      <c r="F37" s="308"/>
      <c r="G37" s="308"/>
      <c r="H37" s="308"/>
      <c r="I37" s="308"/>
      <c r="J37" s="308"/>
    </row>
    <row r="38" spans="1:10" x14ac:dyDescent="0.3">
      <c r="A38" s="308"/>
      <c r="B38" s="308"/>
      <c r="C38" s="308"/>
      <c r="D38" s="308"/>
      <c r="E38" s="308"/>
      <c r="F38" s="308"/>
      <c r="G38" s="308"/>
      <c r="H38" s="308"/>
      <c r="I38" s="308"/>
      <c r="J38" s="308"/>
    </row>
    <row r="39" spans="1:10" x14ac:dyDescent="0.3">
      <c r="A39" s="308"/>
      <c r="B39" s="308"/>
      <c r="C39" s="308"/>
      <c r="D39" s="308"/>
      <c r="E39" s="308"/>
      <c r="F39" s="308"/>
      <c r="G39" s="308"/>
      <c r="H39" s="308"/>
      <c r="I39" s="308"/>
      <c r="J39" s="308"/>
    </row>
    <row r="40" spans="1:10" x14ac:dyDescent="0.3">
      <c r="A40" s="308"/>
      <c r="B40" s="308"/>
      <c r="C40" s="308"/>
      <c r="D40" s="308"/>
      <c r="E40" s="308"/>
      <c r="F40" s="308"/>
      <c r="G40" s="308"/>
      <c r="H40" s="308"/>
      <c r="I40" s="308"/>
      <c r="J40" s="308"/>
    </row>
    <row r="41" spans="1:10" x14ac:dyDescent="0.3">
      <c r="A41" s="308"/>
      <c r="B41" s="308"/>
      <c r="C41" s="308"/>
      <c r="D41" s="308"/>
      <c r="E41" s="308"/>
      <c r="F41" s="308"/>
      <c r="G41" s="308"/>
      <c r="H41" s="308"/>
      <c r="I41" s="308"/>
      <c r="J41" s="308"/>
    </row>
    <row r="42" spans="1:10" x14ac:dyDescent="0.3">
      <c r="A42" s="308"/>
      <c r="B42" s="308"/>
      <c r="C42" s="308"/>
      <c r="D42" s="308"/>
      <c r="E42" s="308"/>
      <c r="F42" s="308"/>
      <c r="G42" s="308"/>
      <c r="H42" s="308"/>
      <c r="I42" s="308"/>
      <c r="J42" s="308"/>
    </row>
    <row r="43" spans="1:10" x14ac:dyDescent="0.3">
      <c r="A43" s="308"/>
      <c r="B43" s="308"/>
      <c r="C43" s="308"/>
      <c r="D43" s="308"/>
      <c r="E43" s="308"/>
      <c r="F43" s="308"/>
      <c r="G43" s="308"/>
      <c r="H43" s="308"/>
      <c r="I43" s="308"/>
      <c r="J43" s="308"/>
    </row>
    <row r="44" spans="1:10" x14ac:dyDescent="0.3">
      <c r="A44" s="308"/>
      <c r="B44" s="308"/>
      <c r="C44" s="308"/>
      <c r="D44" s="308"/>
      <c r="E44" s="308"/>
      <c r="F44" s="308"/>
      <c r="G44" s="308"/>
      <c r="H44" s="308"/>
      <c r="I44" s="308"/>
      <c r="J44" s="308"/>
    </row>
    <row r="45" spans="1:10" x14ac:dyDescent="0.3">
      <c r="A45" s="308"/>
      <c r="B45" s="308"/>
      <c r="C45" s="308"/>
      <c r="D45" s="308"/>
      <c r="E45" s="308"/>
      <c r="F45" s="308"/>
      <c r="G45" s="308"/>
      <c r="H45" s="308"/>
      <c r="I45" s="308"/>
      <c r="J45" s="308"/>
    </row>
    <row r="46" spans="1:10" x14ac:dyDescent="0.3">
      <c r="A46" s="308"/>
      <c r="B46" s="308"/>
      <c r="C46" s="308"/>
      <c r="D46" s="308"/>
      <c r="E46" s="308"/>
      <c r="F46" s="308"/>
      <c r="G46" s="308"/>
      <c r="H46" s="308"/>
      <c r="I46" s="308"/>
      <c r="J46" s="308"/>
    </row>
    <row r="47" spans="1:10" x14ac:dyDescent="0.3">
      <c r="A47" s="308"/>
      <c r="B47" s="308"/>
      <c r="C47" s="308"/>
      <c r="D47" s="308"/>
      <c r="E47" s="308"/>
      <c r="F47" s="308"/>
      <c r="G47" s="308"/>
      <c r="H47" s="308"/>
      <c r="I47" s="308"/>
      <c r="J47" s="308"/>
    </row>
    <row r="48" spans="1:10" x14ac:dyDescent="0.3">
      <c r="A48" s="308"/>
      <c r="B48" s="308"/>
      <c r="C48" s="308"/>
      <c r="D48" s="308"/>
      <c r="E48" s="308"/>
      <c r="F48" s="308"/>
      <c r="G48" s="308"/>
      <c r="H48" s="308"/>
      <c r="I48" s="308"/>
      <c r="J48" s="308"/>
    </row>
    <row r="49" spans="1:10" x14ac:dyDescent="0.3">
      <c r="A49" s="308"/>
      <c r="B49" s="308"/>
      <c r="C49" s="308"/>
      <c r="D49" s="308"/>
      <c r="E49" s="308"/>
      <c r="F49" s="308"/>
      <c r="G49" s="308"/>
      <c r="H49" s="308"/>
      <c r="I49" s="308"/>
      <c r="J49" s="308"/>
    </row>
    <row r="50" spans="1:10" x14ac:dyDescent="0.3">
      <c r="A50" s="308"/>
      <c r="B50" s="308"/>
      <c r="C50" s="308"/>
      <c r="D50" s="308"/>
      <c r="E50" s="308"/>
      <c r="F50" s="308"/>
      <c r="G50" s="308"/>
      <c r="H50" s="308"/>
      <c r="I50" s="308"/>
      <c r="J50" s="308"/>
    </row>
    <row r="51" spans="1:10" x14ac:dyDescent="0.3">
      <c r="A51" s="308"/>
      <c r="B51" s="308"/>
      <c r="C51" s="308"/>
      <c r="D51" s="308"/>
      <c r="E51" s="308"/>
      <c r="F51" s="308"/>
      <c r="G51" s="308"/>
      <c r="H51" s="308"/>
      <c r="I51" s="308"/>
      <c r="J51" s="308"/>
    </row>
    <row r="52" spans="1:10" x14ac:dyDescent="0.3">
      <c r="A52" s="308"/>
      <c r="B52" s="308"/>
      <c r="C52" s="308"/>
      <c r="D52" s="308"/>
      <c r="E52" s="308"/>
      <c r="F52" s="308"/>
      <c r="G52" s="308"/>
      <c r="H52" s="308"/>
      <c r="I52" s="308"/>
      <c r="J52" s="308"/>
    </row>
    <row r="53" spans="1:10" x14ac:dyDescent="0.3">
      <c r="A53" s="308"/>
      <c r="B53" s="308"/>
      <c r="C53" s="308"/>
      <c r="D53" s="308"/>
      <c r="E53" s="308"/>
      <c r="F53" s="308"/>
      <c r="G53" s="308"/>
      <c r="H53" s="308"/>
      <c r="I53" s="308"/>
      <c r="J53" s="308"/>
    </row>
    <row r="54" spans="1:10" x14ac:dyDescent="0.3">
      <c r="A54" s="308"/>
      <c r="B54" s="308"/>
      <c r="C54" s="308"/>
      <c r="D54" s="308"/>
      <c r="E54" s="308"/>
      <c r="F54" s="308"/>
      <c r="G54" s="308"/>
      <c r="H54" s="308"/>
      <c r="I54" s="308"/>
      <c r="J54" s="308"/>
    </row>
  </sheetData>
  <sheetProtection algorithmName="SHA-512" hashValue="M1wWIXdSc5ZQ3oL/+pjRJM1kDGAMAdkh9r9OIJGGkPN1EKhmLstIisHIelq7LvbjJpR93RRNZFGhzn9VZoPGLg==" saltValue="/NHxymLcIBJhsQMIQXUlxg==" spinCount="100000" sheet="1" selectLockedCells="1"/>
  <customSheetViews>
    <customSheetView guid="{F37FD72E-C663-4F50-BD15-AAEDED77776E}" fitToPage="1">
      <selection activeCell="A4" sqref="A4:J46"/>
      <pageMargins left="0.7" right="0.7" top="0.75" bottom="0.75" header="0.3" footer="0.3"/>
      <pageSetup orientation="portrait" r:id="rId1"/>
      <headerFooter>
        <oddFooter>&amp;L&amp;8File name:  &amp;F&amp;R&amp;8&amp;A</oddFooter>
      </headerFooter>
    </customSheetView>
  </customSheetViews>
  <mergeCells count="11">
    <mergeCell ref="A1:J1"/>
    <mergeCell ref="A12:J54"/>
    <mergeCell ref="A10:J11"/>
    <mergeCell ref="A2:J2"/>
    <mergeCell ref="A3:K3"/>
    <mergeCell ref="A4:K4"/>
    <mergeCell ref="A5:K5"/>
    <mergeCell ref="A6:K6"/>
    <mergeCell ref="A7:K7"/>
    <mergeCell ref="A8:K8"/>
    <mergeCell ref="A9:K9"/>
  </mergeCells>
  <pageMargins left="0.7" right="0.7" top="0.75" bottom="0.75" header="0.3" footer="0.3"/>
  <pageSetup scale="88" orientation="portrait" r:id="rId2"/>
  <headerFooter>
    <oddFooter>&amp;L&amp;8File name:  &amp;F&amp;R&amp;8&amp;A</oddFooter>
  </headerFooter>
  <customProperties>
    <customPr name="f91de272a" r:id="rId3"/>
  </customProperties>
  <drawing r:id="rId4"/>
  <legacyDrawing r:id="rId5"/>
  <oleObjects>
    <mc:AlternateContent xmlns:mc="http://schemas.openxmlformats.org/markup-compatibility/2006">
      <mc:Choice Requires="x14">
        <oleObject progId="Word.Document.12" shapeId="6146" r:id="rId6">
          <objectPr locked="0" defaultSize="0" r:id="rId7">
            <anchor moveWithCells="1">
              <from>
                <xdr:col>0</xdr:col>
                <xdr:colOff>0</xdr:colOff>
                <xdr:row>10</xdr:row>
                <xdr:rowOff>106680</xdr:rowOff>
              </from>
              <to>
                <xdr:col>9</xdr:col>
                <xdr:colOff>594360</xdr:colOff>
                <xdr:row>53</xdr:row>
                <xdr:rowOff>152400</xdr:rowOff>
              </to>
            </anchor>
          </objectPr>
        </oleObject>
      </mc:Choice>
      <mc:Fallback>
        <oleObject progId="Word.Document.12" shapeId="614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103"/>
  <sheetViews>
    <sheetView zoomScaleNormal="100" workbookViewId="0">
      <pane xSplit="4" ySplit="6" topLeftCell="E7" activePane="bottomRight" state="frozen"/>
      <selection pane="topRight" activeCell="E1" sqref="E1"/>
      <selection pane="bottomLeft" activeCell="A7" sqref="A7"/>
      <selection pane="bottomRight" activeCell="A7" sqref="A7"/>
    </sheetView>
  </sheetViews>
  <sheetFormatPr defaultColWidth="9.109375" defaultRowHeight="14.4" x14ac:dyDescent="0.3"/>
  <cols>
    <col min="1" max="1" width="10.6640625" bestFit="1" customWidth="1"/>
    <col min="2" max="2" width="13.6640625" style="19" bestFit="1" customWidth="1"/>
    <col min="3" max="3" width="11.88671875" style="20" bestFit="1" customWidth="1"/>
    <col min="4" max="4" width="37.6640625" bestFit="1" customWidth="1"/>
    <col min="5" max="5" width="14.5546875" style="18" bestFit="1" customWidth="1"/>
    <col min="6" max="24" width="14.5546875" style="18" customWidth="1"/>
    <col min="25" max="25" width="15.5546875" customWidth="1"/>
    <col min="26" max="27" width="10.6640625" style="2" customWidth="1"/>
    <col min="28" max="28" width="12.109375" style="2" customWidth="1"/>
    <col min="29" max="29" width="40.44140625" style="2" customWidth="1"/>
    <col min="30" max="30" width="10.109375" bestFit="1" customWidth="1"/>
    <col min="31" max="31" width="11.88671875" bestFit="1" customWidth="1"/>
  </cols>
  <sheetData>
    <row r="1" spans="1:31" x14ac:dyDescent="0.3">
      <c r="B1" s="89" t="s">
        <v>3</v>
      </c>
      <c r="C1" s="282">
        <f>'1-Certification'!D7</f>
        <v>0</v>
      </c>
      <c r="D1" s="282"/>
      <c r="E1" s="282"/>
      <c r="F1" s="282"/>
      <c r="G1"/>
      <c r="H1"/>
      <c r="I1"/>
      <c r="J1"/>
      <c r="K1"/>
      <c r="L1"/>
      <c r="M1"/>
      <c r="N1"/>
      <c r="O1"/>
      <c r="P1"/>
      <c r="Q1"/>
      <c r="R1"/>
      <c r="S1"/>
      <c r="T1"/>
      <c r="U1"/>
      <c r="V1"/>
      <c r="W1"/>
      <c r="X1"/>
    </row>
    <row r="2" spans="1:31" x14ac:dyDescent="0.3">
      <c r="B2" s="89" t="s">
        <v>4</v>
      </c>
      <c r="C2" s="306">
        <f>'1-Certification'!D8</f>
        <v>0</v>
      </c>
      <c r="D2" s="306"/>
      <c r="E2" s="306"/>
      <c r="F2" s="306"/>
      <c r="G2"/>
      <c r="H2"/>
      <c r="I2"/>
      <c r="J2"/>
      <c r="K2"/>
      <c r="L2"/>
      <c r="M2"/>
      <c r="N2"/>
      <c r="O2"/>
      <c r="P2"/>
      <c r="Q2"/>
      <c r="R2"/>
      <c r="S2"/>
      <c r="T2"/>
      <c r="U2"/>
      <c r="V2"/>
      <c r="W2"/>
      <c r="X2"/>
      <c r="Z2"/>
      <c r="AD2" s="2"/>
    </row>
    <row r="3" spans="1:31" ht="15" thickBot="1" x14ac:dyDescent="0.35">
      <c r="B3" s="213"/>
      <c r="C3" s="215"/>
    </row>
    <row r="4" spans="1:31" ht="15.75" customHeight="1" thickTop="1" x14ac:dyDescent="0.3">
      <c r="E4" s="319" t="s">
        <v>18</v>
      </c>
      <c r="F4" s="320"/>
      <c r="G4" s="320"/>
      <c r="H4" s="320"/>
      <c r="I4" s="320"/>
      <c r="J4" s="320"/>
      <c r="K4" s="320"/>
      <c r="L4" s="320"/>
      <c r="M4" s="320"/>
      <c r="N4" s="320"/>
      <c r="O4" s="320"/>
      <c r="P4" s="320"/>
      <c r="Q4" s="320"/>
      <c r="R4" s="320"/>
      <c r="S4" s="320"/>
      <c r="T4" s="320"/>
      <c r="U4" s="320"/>
      <c r="V4" s="320"/>
      <c r="W4" s="320"/>
      <c r="X4" s="320"/>
      <c r="Y4" s="321"/>
      <c r="Z4" s="312" t="s">
        <v>19</v>
      </c>
      <c r="AA4" s="313"/>
      <c r="AB4" s="314"/>
    </row>
    <row r="5" spans="1:31" s="8" customFormat="1" ht="30" customHeight="1" x14ac:dyDescent="0.3">
      <c r="B5" s="9"/>
      <c r="C5" s="10"/>
      <c r="D5" s="14"/>
      <c r="E5" s="21">
        <f>'2-Project Budget'!A7</f>
        <v>0</v>
      </c>
      <c r="F5" s="22">
        <f>'2-Project Budget'!A8</f>
        <v>0</v>
      </c>
      <c r="G5" s="23">
        <f>'2-Project Budget'!A9</f>
        <v>0</v>
      </c>
      <c r="H5" s="23">
        <f>'2-Project Budget'!A10</f>
        <v>0</v>
      </c>
      <c r="I5" s="23">
        <f>'2-Project Budget'!A11</f>
        <v>0</v>
      </c>
      <c r="J5" s="23">
        <f>'2-Project Budget'!A12</f>
        <v>0</v>
      </c>
      <c r="K5" s="23">
        <f>'2-Project Budget'!A13</f>
        <v>0</v>
      </c>
      <c r="L5" s="23">
        <f>'2-Project Budget'!A14</f>
        <v>0</v>
      </c>
      <c r="M5" s="23">
        <f>'2-Project Budget'!A15</f>
        <v>0</v>
      </c>
      <c r="N5" s="23">
        <f>'2-Project Budget'!A16</f>
        <v>0</v>
      </c>
      <c r="O5" s="23">
        <f>'2-Project Budget'!A17</f>
        <v>0</v>
      </c>
      <c r="P5" s="23">
        <f>'2-Project Budget'!A18</f>
        <v>0</v>
      </c>
      <c r="Q5" s="23">
        <f>'2-Project Budget'!A19</f>
        <v>0</v>
      </c>
      <c r="R5" s="23">
        <f>'2-Project Budget'!A20</f>
        <v>0</v>
      </c>
      <c r="S5" s="23">
        <f>'2-Project Budget'!A21</f>
        <v>0</v>
      </c>
      <c r="T5" s="23">
        <f>'2-Project Budget'!A22</f>
        <v>0</v>
      </c>
      <c r="U5" s="23">
        <f>'2-Project Budget'!A23</f>
        <v>0</v>
      </c>
      <c r="V5" s="23">
        <f>'2-Project Budget'!A24</f>
        <v>0</v>
      </c>
      <c r="W5" s="23">
        <f>'2-Project Budget'!A25</f>
        <v>0</v>
      </c>
      <c r="X5" s="23">
        <f>'2-Project Budget'!A26</f>
        <v>0</v>
      </c>
      <c r="Y5" s="13" t="s">
        <v>2</v>
      </c>
      <c r="Z5" s="315"/>
      <c r="AA5" s="316"/>
      <c r="AB5" s="317"/>
      <c r="AC5" s="11"/>
    </row>
    <row r="6" spans="1:31" ht="43.8" thickBot="1" x14ac:dyDescent="0.35">
      <c r="A6" s="94" t="s">
        <v>9</v>
      </c>
      <c r="B6" s="95" t="s">
        <v>10</v>
      </c>
      <c r="C6" s="96" t="s">
        <v>11</v>
      </c>
      <c r="D6" s="97" t="s">
        <v>14</v>
      </c>
      <c r="E6" s="35">
        <f>'2-Project Budget'!C7</f>
        <v>0</v>
      </c>
      <c r="F6" s="36">
        <f>'2-Project Budget'!C8</f>
        <v>0</v>
      </c>
      <c r="G6" s="36">
        <f>'2-Project Budget'!C9</f>
        <v>0</v>
      </c>
      <c r="H6" s="37">
        <f>'2-Project Budget'!C10</f>
        <v>0</v>
      </c>
      <c r="I6" s="37">
        <f>'2-Project Budget'!C11</f>
        <v>0</v>
      </c>
      <c r="J6" s="37">
        <f>'2-Project Budget'!C12</f>
        <v>0</v>
      </c>
      <c r="K6" s="37">
        <f>'2-Project Budget'!C13</f>
        <v>0</v>
      </c>
      <c r="L6" s="37">
        <f>'2-Project Budget'!C14</f>
        <v>0</v>
      </c>
      <c r="M6" s="37">
        <f>'2-Project Budget'!C15</f>
        <v>0</v>
      </c>
      <c r="N6" s="37">
        <f>'2-Project Budget'!C16</f>
        <v>0</v>
      </c>
      <c r="O6" s="37">
        <f>'2-Project Budget'!C17</f>
        <v>0</v>
      </c>
      <c r="P6" s="37">
        <f>'2-Project Budget'!C18</f>
        <v>0</v>
      </c>
      <c r="Q6" s="37">
        <f>'2-Project Budget'!C19</f>
        <v>0</v>
      </c>
      <c r="R6" s="37">
        <f>'2-Project Budget'!C20</f>
        <v>0</v>
      </c>
      <c r="S6" s="37">
        <f>'2-Project Budget'!C21</f>
        <v>0</v>
      </c>
      <c r="T6" s="37">
        <f>'2-Project Budget'!C22</f>
        <v>0</v>
      </c>
      <c r="U6" s="37">
        <f>'2-Project Budget'!C23</f>
        <v>0</v>
      </c>
      <c r="V6" s="37">
        <f>'2-Project Budget'!C24</f>
        <v>0</v>
      </c>
      <c r="W6" s="37">
        <f>'2-Project Budget'!C25</f>
        <v>0</v>
      </c>
      <c r="X6" s="37">
        <f>'2-Project Budget'!C26</f>
        <v>0</v>
      </c>
      <c r="Y6" s="38">
        <f t="shared" ref="Y6:Y37" si="0">SUM(E6:X6)</f>
        <v>0</v>
      </c>
      <c r="Z6" s="39" t="s">
        <v>25</v>
      </c>
      <c r="AA6" s="39" t="s">
        <v>23</v>
      </c>
      <c r="AB6" s="40" t="s">
        <v>24</v>
      </c>
      <c r="AC6" s="12" t="s">
        <v>26</v>
      </c>
    </row>
    <row r="7" spans="1:31" ht="15" thickTop="1" x14ac:dyDescent="0.3">
      <c r="A7" s="103"/>
      <c r="B7" s="111"/>
      <c r="C7" s="69"/>
      <c r="D7" s="161"/>
      <c r="E7" s="162"/>
      <c r="F7" s="71"/>
      <c r="G7" s="70"/>
      <c r="H7" s="70"/>
      <c r="I7" s="70"/>
      <c r="J7" s="70"/>
      <c r="K7" s="70"/>
      <c r="L7" s="70"/>
      <c r="M7" s="70"/>
      <c r="N7" s="70"/>
      <c r="O7" s="70"/>
      <c r="P7" s="70"/>
      <c r="Q7" s="70"/>
      <c r="R7" s="70"/>
      <c r="S7" s="70"/>
      <c r="T7" s="70"/>
      <c r="U7" s="70"/>
      <c r="V7" s="70"/>
      <c r="W7" s="70"/>
      <c r="X7" s="70"/>
      <c r="Y7" s="100">
        <f t="shared" si="0"/>
        <v>0</v>
      </c>
      <c r="Z7" s="56"/>
      <c r="AA7" s="57"/>
      <c r="AB7" s="58"/>
      <c r="AC7" s="59"/>
    </row>
    <row r="8" spans="1:31" x14ac:dyDescent="0.3">
      <c r="A8" s="61"/>
      <c r="B8" s="112"/>
      <c r="C8" s="72"/>
      <c r="D8" s="74"/>
      <c r="E8" s="75"/>
      <c r="F8" s="73"/>
      <c r="G8" s="73"/>
      <c r="H8" s="73"/>
      <c r="I8" s="73"/>
      <c r="J8" s="73"/>
      <c r="K8" s="73"/>
      <c r="L8" s="73"/>
      <c r="M8" s="73"/>
      <c r="N8" s="73"/>
      <c r="O8" s="73"/>
      <c r="P8" s="73"/>
      <c r="Q8" s="73"/>
      <c r="R8" s="73"/>
      <c r="S8" s="73"/>
      <c r="T8" s="73"/>
      <c r="U8" s="73"/>
      <c r="V8" s="73"/>
      <c r="W8" s="73"/>
      <c r="X8" s="73"/>
      <c r="Y8" s="101">
        <f t="shared" si="0"/>
        <v>0</v>
      </c>
      <c r="Z8" s="60"/>
      <c r="AA8" s="61"/>
      <c r="AB8" s="62"/>
      <c r="AC8" s="63"/>
    </row>
    <row r="9" spans="1:31" x14ac:dyDescent="0.3">
      <c r="A9" s="61"/>
      <c r="B9" s="112"/>
      <c r="C9" s="72"/>
      <c r="D9" s="74"/>
      <c r="E9" s="72"/>
      <c r="F9" s="73"/>
      <c r="G9" s="73"/>
      <c r="H9" s="73"/>
      <c r="I9" s="73"/>
      <c r="J9" s="73"/>
      <c r="K9" s="73"/>
      <c r="L9" s="73"/>
      <c r="M9" s="73"/>
      <c r="N9" s="73"/>
      <c r="O9" s="73"/>
      <c r="P9" s="73"/>
      <c r="Q9" s="73"/>
      <c r="R9" s="73"/>
      <c r="S9" s="73"/>
      <c r="T9" s="73"/>
      <c r="U9" s="73"/>
      <c r="V9" s="73"/>
      <c r="W9" s="73"/>
      <c r="X9" s="73"/>
      <c r="Y9" s="101">
        <f t="shared" si="0"/>
        <v>0</v>
      </c>
      <c r="Z9" s="60"/>
      <c r="AA9" s="61"/>
      <c r="AB9" s="62"/>
      <c r="AC9" s="63"/>
    </row>
    <row r="10" spans="1:31" x14ac:dyDescent="0.3">
      <c r="A10" s="61"/>
      <c r="B10" s="112"/>
      <c r="C10" s="72"/>
      <c r="D10" s="74"/>
      <c r="E10" s="72"/>
      <c r="F10" s="73"/>
      <c r="G10" s="73"/>
      <c r="H10" s="73"/>
      <c r="I10" s="73"/>
      <c r="J10" s="73"/>
      <c r="K10" s="73"/>
      <c r="L10" s="73"/>
      <c r="M10" s="73"/>
      <c r="N10" s="73"/>
      <c r="O10" s="73"/>
      <c r="P10" s="73"/>
      <c r="Q10" s="73"/>
      <c r="R10" s="73"/>
      <c r="S10" s="73"/>
      <c r="T10" s="73"/>
      <c r="U10" s="73"/>
      <c r="V10" s="73"/>
      <c r="W10" s="73"/>
      <c r="X10" s="73"/>
      <c r="Y10" s="101">
        <f t="shared" si="0"/>
        <v>0</v>
      </c>
      <c r="Z10" s="60"/>
      <c r="AA10" s="61"/>
      <c r="AB10" s="62"/>
      <c r="AC10" s="63"/>
    </row>
    <row r="11" spans="1:31" x14ac:dyDescent="0.3">
      <c r="A11" s="61"/>
      <c r="B11" s="112"/>
      <c r="C11" s="72"/>
      <c r="D11" s="74"/>
      <c r="E11" s="72"/>
      <c r="F11" s="73"/>
      <c r="G11" s="73"/>
      <c r="H11" s="73"/>
      <c r="I11" s="73"/>
      <c r="J11" s="73"/>
      <c r="K11" s="73"/>
      <c r="L11" s="73"/>
      <c r="M11" s="73"/>
      <c r="N11" s="73"/>
      <c r="O11" s="73"/>
      <c r="P11" s="73"/>
      <c r="Q11" s="73"/>
      <c r="R11" s="73"/>
      <c r="S11" s="73"/>
      <c r="T11" s="73"/>
      <c r="U11" s="73"/>
      <c r="V11" s="73"/>
      <c r="W11" s="73"/>
      <c r="X11" s="73"/>
      <c r="Y11" s="101">
        <f t="shared" si="0"/>
        <v>0</v>
      </c>
      <c r="Z11" s="60"/>
      <c r="AA11" s="61"/>
      <c r="AB11" s="62"/>
      <c r="AC11" s="63"/>
      <c r="AE11" s="18"/>
    </row>
    <row r="12" spans="1:31" x14ac:dyDescent="0.3">
      <c r="A12" s="61"/>
      <c r="B12" s="112"/>
      <c r="C12" s="72"/>
      <c r="D12" s="74"/>
      <c r="E12" s="72"/>
      <c r="F12" s="73"/>
      <c r="G12" s="73"/>
      <c r="H12" s="73"/>
      <c r="I12" s="73"/>
      <c r="J12" s="73"/>
      <c r="K12" s="73"/>
      <c r="L12" s="73"/>
      <c r="M12" s="73"/>
      <c r="N12" s="73"/>
      <c r="O12" s="73"/>
      <c r="P12" s="73"/>
      <c r="Q12" s="73"/>
      <c r="R12" s="73"/>
      <c r="S12" s="73"/>
      <c r="T12" s="73"/>
      <c r="U12" s="73"/>
      <c r="V12" s="73"/>
      <c r="W12" s="73"/>
      <c r="X12" s="73"/>
      <c r="Y12" s="101">
        <f t="shared" si="0"/>
        <v>0</v>
      </c>
      <c r="Z12" s="60"/>
      <c r="AA12" s="61"/>
      <c r="AB12" s="62"/>
      <c r="AC12" s="63"/>
    </row>
    <row r="13" spans="1:31" x14ac:dyDescent="0.3">
      <c r="A13" s="61"/>
      <c r="B13" s="112"/>
      <c r="C13" s="72"/>
      <c r="D13" s="74"/>
      <c r="E13" s="72"/>
      <c r="F13" s="73"/>
      <c r="G13" s="73"/>
      <c r="H13" s="73"/>
      <c r="I13" s="73"/>
      <c r="J13" s="73"/>
      <c r="K13" s="73"/>
      <c r="L13" s="73"/>
      <c r="M13" s="73"/>
      <c r="N13" s="73"/>
      <c r="O13" s="73"/>
      <c r="P13" s="73"/>
      <c r="Q13" s="73"/>
      <c r="R13" s="73"/>
      <c r="S13" s="73"/>
      <c r="T13" s="73"/>
      <c r="U13" s="73"/>
      <c r="V13" s="73"/>
      <c r="W13" s="73"/>
      <c r="X13" s="73"/>
      <c r="Y13" s="101">
        <f t="shared" si="0"/>
        <v>0</v>
      </c>
      <c r="Z13" s="60"/>
      <c r="AA13" s="61"/>
      <c r="AB13" s="62"/>
      <c r="AC13" s="63"/>
    </row>
    <row r="14" spans="1:31" x14ac:dyDescent="0.3">
      <c r="A14" s="61"/>
      <c r="B14" s="112"/>
      <c r="C14" s="72"/>
      <c r="D14" s="74"/>
      <c r="E14" s="72"/>
      <c r="F14" s="73"/>
      <c r="G14" s="73"/>
      <c r="H14" s="73"/>
      <c r="I14" s="73"/>
      <c r="J14" s="73"/>
      <c r="K14" s="73"/>
      <c r="L14" s="73"/>
      <c r="M14" s="73"/>
      <c r="N14" s="73"/>
      <c r="O14" s="73"/>
      <c r="P14" s="73"/>
      <c r="Q14" s="73"/>
      <c r="R14" s="73"/>
      <c r="S14" s="73"/>
      <c r="T14" s="73"/>
      <c r="U14" s="73"/>
      <c r="V14" s="73"/>
      <c r="W14" s="73"/>
      <c r="X14" s="73"/>
      <c r="Y14" s="101">
        <f t="shared" si="0"/>
        <v>0</v>
      </c>
      <c r="Z14" s="60"/>
      <c r="AA14" s="61"/>
      <c r="AB14" s="62"/>
      <c r="AC14" s="63"/>
    </row>
    <row r="15" spans="1:31" x14ac:dyDescent="0.3">
      <c r="A15" s="61"/>
      <c r="B15" s="112"/>
      <c r="C15" s="72"/>
      <c r="D15" s="74"/>
      <c r="E15" s="72"/>
      <c r="F15" s="73"/>
      <c r="G15" s="73"/>
      <c r="H15" s="73"/>
      <c r="I15" s="73"/>
      <c r="J15" s="73"/>
      <c r="K15" s="73"/>
      <c r="L15" s="73"/>
      <c r="M15" s="73"/>
      <c r="N15" s="73"/>
      <c r="O15" s="73"/>
      <c r="P15" s="73"/>
      <c r="Q15" s="73"/>
      <c r="R15" s="73"/>
      <c r="S15" s="73"/>
      <c r="T15" s="73"/>
      <c r="U15" s="73"/>
      <c r="V15" s="73"/>
      <c r="W15" s="73"/>
      <c r="X15" s="73"/>
      <c r="Y15" s="101">
        <f t="shared" si="0"/>
        <v>0</v>
      </c>
      <c r="Z15" s="60"/>
      <c r="AA15" s="61"/>
      <c r="AB15" s="62"/>
      <c r="AC15" s="63"/>
    </row>
    <row r="16" spans="1:31" x14ac:dyDescent="0.3">
      <c r="A16" s="61"/>
      <c r="B16" s="112"/>
      <c r="C16" s="72"/>
      <c r="D16" s="74"/>
      <c r="E16" s="72"/>
      <c r="F16" s="73"/>
      <c r="G16" s="73"/>
      <c r="H16" s="73"/>
      <c r="I16" s="73"/>
      <c r="J16" s="73"/>
      <c r="K16" s="73"/>
      <c r="L16" s="73"/>
      <c r="M16" s="73"/>
      <c r="N16" s="73"/>
      <c r="O16" s="73"/>
      <c r="P16" s="73"/>
      <c r="Q16" s="73"/>
      <c r="R16" s="73"/>
      <c r="S16" s="73"/>
      <c r="T16" s="73"/>
      <c r="U16" s="73"/>
      <c r="V16" s="73"/>
      <c r="W16" s="73"/>
      <c r="X16" s="73"/>
      <c r="Y16" s="101">
        <f t="shared" si="0"/>
        <v>0</v>
      </c>
      <c r="Z16" s="60"/>
      <c r="AA16" s="61"/>
      <c r="AB16" s="62"/>
      <c r="AC16" s="63"/>
    </row>
    <row r="17" spans="1:29" x14ac:dyDescent="0.3">
      <c r="A17" s="61"/>
      <c r="B17" s="112"/>
      <c r="C17" s="72"/>
      <c r="D17" s="74"/>
      <c r="E17" s="72"/>
      <c r="F17" s="73"/>
      <c r="G17" s="73"/>
      <c r="H17" s="73"/>
      <c r="I17" s="73"/>
      <c r="J17" s="73"/>
      <c r="K17" s="73"/>
      <c r="L17" s="73"/>
      <c r="M17" s="73"/>
      <c r="N17" s="73"/>
      <c r="O17" s="73"/>
      <c r="P17" s="73"/>
      <c r="Q17" s="73"/>
      <c r="R17" s="73"/>
      <c r="S17" s="73"/>
      <c r="T17" s="73"/>
      <c r="U17" s="73"/>
      <c r="V17" s="73"/>
      <c r="W17" s="73"/>
      <c r="X17" s="73"/>
      <c r="Y17" s="101">
        <f t="shared" si="0"/>
        <v>0</v>
      </c>
      <c r="Z17" s="60"/>
      <c r="AA17" s="61"/>
      <c r="AB17" s="62"/>
      <c r="AC17" s="63"/>
    </row>
    <row r="18" spans="1:29" x14ac:dyDescent="0.3">
      <c r="A18" s="61"/>
      <c r="B18" s="112"/>
      <c r="C18" s="72"/>
      <c r="D18" s="74"/>
      <c r="E18" s="72"/>
      <c r="F18" s="73"/>
      <c r="G18" s="73"/>
      <c r="H18" s="73"/>
      <c r="I18" s="73"/>
      <c r="J18" s="73"/>
      <c r="K18" s="73"/>
      <c r="L18" s="73"/>
      <c r="M18" s="73"/>
      <c r="N18" s="73"/>
      <c r="O18" s="73"/>
      <c r="P18" s="73"/>
      <c r="Q18" s="73"/>
      <c r="R18" s="73"/>
      <c r="S18" s="73"/>
      <c r="T18" s="73"/>
      <c r="U18" s="73"/>
      <c r="V18" s="73"/>
      <c r="W18" s="73"/>
      <c r="X18" s="73"/>
      <c r="Y18" s="101">
        <f t="shared" si="0"/>
        <v>0</v>
      </c>
      <c r="Z18" s="60"/>
      <c r="AA18" s="61"/>
      <c r="AB18" s="62"/>
      <c r="AC18" s="63"/>
    </row>
    <row r="19" spans="1:29" x14ac:dyDescent="0.3">
      <c r="A19" s="61"/>
      <c r="B19" s="112"/>
      <c r="C19" s="72"/>
      <c r="D19" s="74"/>
      <c r="E19" s="72"/>
      <c r="F19" s="73"/>
      <c r="G19" s="73"/>
      <c r="H19" s="73"/>
      <c r="I19" s="73"/>
      <c r="J19" s="73"/>
      <c r="K19" s="73"/>
      <c r="L19" s="73"/>
      <c r="M19" s="73"/>
      <c r="N19" s="73"/>
      <c r="O19" s="73"/>
      <c r="P19" s="73"/>
      <c r="Q19" s="73"/>
      <c r="R19" s="73"/>
      <c r="S19" s="73"/>
      <c r="T19" s="73"/>
      <c r="U19" s="73"/>
      <c r="V19" s="73"/>
      <c r="W19" s="73"/>
      <c r="X19" s="73"/>
      <c r="Y19" s="101">
        <f t="shared" si="0"/>
        <v>0</v>
      </c>
      <c r="Z19" s="60"/>
      <c r="AA19" s="61"/>
      <c r="AB19" s="62"/>
      <c r="AC19" s="63"/>
    </row>
    <row r="20" spans="1:29" x14ac:dyDescent="0.3">
      <c r="A20" s="61"/>
      <c r="B20" s="112"/>
      <c r="C20" s="72"/>
      <c r="D20" s="74"/>
      <c r="E20" s="72"/>
      <c r="F20" s="73"/>
      <c r="G20" s="73"/>
      <c r="H20" s="73"/>
      <c r="I20" s="73"/>
      <c r="J20" s="73"/>
      <c r="K20" s="73"/>
      <c r="L20" s="73"/>
      <c r="M20" s="73"/>
      <c r="N20" s="73"/>
      <c r="O20" s="73"/>
      <c r="P20" s="73"/>
      <c r="Q20" s="73"/>
      <c r="R20" s="73"/>
      <c r="S20" s="73"/>
      <c r="T20" s="73"/>
      <c r="U20" s="73"/>
      <c r="V20" s="73"/>
      <c r="W20" s="73"/>
      <c r="X20" s="73"/>
      <c r="Y20" s="101">
        <f t="shared" si="0"/>
        <v>0</v>
      </c>
      <c r="Z20" s="60"/>
      <c r="AA20" s="61"/>
      <c r="AB20" s="62"/>
      <c r="AC20" s="63"/>
    </row>
    <row r="21" spans="1:29" x14ac:dyDescent="0.3">
      <c r="A21" s="61"/>
      <c r="B21" s="112"/>
      <c r="C21" s="72"/>
      <c r="D21" s="74"/>
      <c r="E21" s="72"/>
      <c r="F21" s="73"/>
      <c r="G21" s="73"/>
      <c r="H21" s="73"/>
      <c r="I21" s="73"/>
      <c r="J21" s="73"/>
      <c r="K21" s="73"/>
      <c r="L21" s="73"/>
      <c r="M21" s="73"/>
      <c r="N21" s="73"/>
      <c r="O21" s="73"/>
      <c r="P21" s="73"/>
      <c r="Q21" s="73"/>
      <c r="R21" s="73"/>
      <c r="S21" s="73"/>
      <c r="T21" s="73"/>
      <c r="U21" s="73"/>
      <c r="V21" s="73"/>
      <c r="W21" s="73"/>
      <c r="X21" s="73"/>
      <c r="Y21" s="101">
        <f t="shared" si="0"/>
        <v>0</v>
      </c>
      <c r="Z21" s="60"/>
      <c r="AA21" s="61"/>
      <c r="AB21" s="62"/>
      <c r="AC21" s="63"/>
    </row>
    <row r="22" spans="1:29" x14ac:dyDescent="0.3">
      <c r="A22" s="61"/>
      <c r="B22" s="112"/>
      <c r="C22" s="72"/>
      <c r="D22" s="74"/>
      <c r="E22" s="72"/>
      <c r="F22" s="73"/>
      <c r="G22" s="73"/>
      <c r="H22" s="73"/>
      <c r="I22" s="73"/>
      <c r="J22" s="73"/>
      <c r="K22" s="73"/>
      <c r="L22" s="73"/>
      <c r="M22" s="73"/>
      <c r="N22" s="73"/>
      <c r="O22" s="73"/>
      <c r="P22" s="73"/>
      <c r="Q22" s="73"/>
      <c r="R22" s="73"/>
      <c r="S22" s="73"/>
      <c r="T22" s="73"/>
      <c r="U22" s="73"/>
      <c r="V22" s="73"/>
      <c r="W22" s="73"/>
      <c r="X22" s="73"/>
      <c r="Y22" s="101">
        <f t="shared" si="0"/>
        <v>0</v>
      </c>
      <c r="Z22" s="60"/>
      <c r="AA22" s="61"/>
      <c r="AB22" s="62"/>
      <c r="AC22" s="63"/>
    </row>
    <row r="23" spans="1:29" x14ac:dyDescent="0.3">
      <c r="A23" s="61"/>
      <c r="B23" s="112"/>
      <c r="C23" s="72"/>
      <c r="D23" s="74"/>
      <c r="E23" s="72"/>
      <c r="F23" s="73"/>
      <c r="G23" s="73"/>
      <c r="H23" s="73"/>
      <c r="I23" s="73"/>
      <c r="J23" s="73"/>
      <c r="K23" s="73"/>
      <c r="L23" s="73"/>
      <c r="M23" s="73"/>
      <c r="N23" s="73"/>
      <c r="O23" s="73"/>
      <c r="P23" s="73"/>
      <c r="Q23" s="73"/>
      <c r="R23" s="73"/>
      <c r="S23" s="73"/>
      <c r="T23" s="73"/>
      <c r="U23" s="73"/>
      <c r="V23" s="73"/>
      <c r="W23" s="73"/>
      <c r="X23" s="73"/>
      <c r="Y23" s="101">
        <f t="shared" si="0"/>
        <v>0</v>
      </c>
      <c r="Z23" s="60"/>
      <c r="AA23" s="61"/>
      <c r="AB23" s="62"/>
      <c r="AC23" s="63"/>
    </row>
    <row r="24" spans="1:29" x14ac:dyDescent="0.3">
      <c r="A24" s="61"/>
      <c r="B24" s="112"/>
      <c r="C24" s="72"/>
      <c r="D24" s="74"/>
      <c r="E24" s="72"/>
      <c r="F24" s="73"/>
      <c r="G24" s="73"/>
      <c r="H24" s="73"/>
      <c r="I24" s="73"/>
      <c r="J24" s="73"/>
      <c r="K24" s="73"/>
      <c r="L24" s="73"/>
      <c r="M24" s="73"/>
      <c r="N24" s="73"/>
      <c r="O24" s="73"/>
      <c r="P24" s="73"/>
      <c r="Q24" s="73"/>
      <c r="R24" s="73"/>
      <c r="S24" s="73"/>
      <c r="T24" s="73"/>
      <c r="U24" s="73"/>
      <c r="V24" s="73"/>
      <c r="W24" s="73"/>
      <c r="X24" s="73"/>
      <c r="Y24" s="101">
        <f t="shared" si="0"/>
        <v>0</v>
      </c>
      <c r="Z24" s="60"/>
      <c r="AA24" s="61"/>
      <c r="AB24" s="62"/>
      <c r="AC24" s="63"/>
    </row>
    <row r="25" spans="1:29" x14ac:dyDescent="0.3">
      <c r="A25" s="61"/>
      <c r="B25" s="112"/>
      <c r="C25" s="72"/>
      <c r="D25" s="74"/>
      <c r="E25" s="72"/>
      <c r="F25" s="73"/>
      <c r="G25" s="73"/>
      <c r="H25" s="73"/>
      <c r="I25" s="73"/>
      <c r="J25" s="73"/>
      <c r="K25" s="73"/>
      <c r="L25" s="73"/>
      <c r="M25" s="73"/>
      <c r="N25" s="73"/>
      <c r="O25" s="73"/>
      <c r="P25" s="73"/>
      <c r="Q25" s="73"/>
      <c r="R25" s="73"/>
      <c r="S25" s="73"/>
      <c r="T25" s="73"/>
      <c r="U25" s="73"/>
      <c r="V25" s="73"/>
      <c r="W25" s="73"/>
      <c r="X25" s="73"/>
      <c r="Y25" s="101">
        <f t="shared" si="0"/>
        <v>0</v>
      </c>
      <c r="Z25" s="60"/>
      <c r="AA25" s="61"/>
      <c r="AB25" s="62"/>
      <c r="AC25" s="63"/>
    </row>
    <row r="26" spans="1:29" x14ac:dyDescent="0.3">
      <c r="A26" s="61"/>
      <c r="B26" s="112"/>
      <c r="C26" s="72"/>
      <c r="D26" s="74"/>
      <c r="E26" s="72"/>
      <c r="F26" s="73"/>
      <c r="G26" s="73"/>
      <c r="H26" s="73"/>
      <c r="I26" s="73"/>
      <c r="J26" s="73"/>
      <c r="K26" s="73"/>
      <c r="L26" s="73"/>
      <c r="M26" s="73"/>
      <c r="N26" s="73"/>
      <c r="O26" s="73"/>
      <c r="P26" s="73"/>
      <c r="Q26" s="73"/>
      <c r="R26" s="73"/>
      <c r="S26" s="73"/>
      <c r="T26" s="73"/>
      <c r="U26" s="73"/>
      <c r="V26" s="73"/>
      <c r="W26" s="73"/>
      <c r="X26" s="73"/>
      <c r="Y26" s="101">
        <f t="shared" si="0"/>
        <v>0</v>
      </c>
      <c r="Z26" s="60"/>
      <c r="AA26" s="61"/>
      <c r="AB26" s="62"/>
      <c r="AC26" s="63"/>
    </row>
    <row r="27" spans="1:29" x14ac:dyDescent="0.3">
      <c r="A27" s="61"/>
      <c r="B27" s="112"/>
      <c r="C27" s="72"/>
      <c r="D27" s="74"/>
      <c r="E27" s="72"/>
      <c r="F27" s="73"/>
      <c r="G27" s="73"/>
      <c r="H27" s="73"/>
      <c r="I27" s="73"/>
      <c r="J27" s="73"/>
      <c r="K27" s="73"/>
      <c r="L27" s="73"/>
      <c r="M27" s="73"/>
      <c r="N27" s="73"/>
      <c r="O27" s="73"/>
      <c r="P27" s="73"/>
      <c r="Q27" s="73"/>
      <c r="R27" s="73"/>
      <c r="S27" s="73"/>
      <c r="T27" s="73"/>
      <c r="U27" s="73"/>
      <c r="V27" s="73"/>
      <c r="W27" s="73"/>
      <c r="X27" s="73"/>
      <c r="Y27" s="101">
        <f t="shared" si="0"/>
        <v>0</v>
      </c>
      <c r="Z27" s="60"/>
      <c r="AA27" s="61"/>
      <c r="AB27" s="62"/>
      <c r="AC27" s="63"/>
    </row>
    <row r="28" spans="1:29" x14ac:dyDescent="0.3">
      <c r="A28" s="61"/>
      <c r="B28" s="112"/>
      <c r="C28" s="72"/>
      <c r="D28" s="74"/>
      <c r="E28" s="72"/>
      <c r="F28" s="73"/>
      <c r="G28" s="73"/>
      <c r="H28" s="73"/>
      <c r="I28" s="73"/>
      <c r="J28" s="73"/>
      <c r="K28" s="73"/>
      <c r="L28" s="73"/>
      <c r="M28" s="73"/>
      <c r="N28" s="73"/>
      <c r="O28" s="73"/>
      <c r="P28" s="73"/>
      <c r="Q28" s="73"/>
      <c r="R28" s="73"/>
      <c r="S28" s="73"/>
      <c r="T28" s="73"/>
      <c r="U28" s="73"/>
      <c r="V28" s="73"/>
      <c r="W28" s="73"/>
      <c r="X28" s="73"/>
      <c r="Y28" s="101">
        <f t="shared" si="0"/>
        <v>0</v>
      </c>
      <c r="Z28" s="60"/>
      <c r="AA28" s="61"/>
      <c r="AB28" s="62"/>
      <c r="AC28" s="63"/>
    </row>
    <row r="29" spans="1:29" x14ac:dyDescent="0.3">
      <c r="A29" s="61"/>
      <c r="B29" s="112"/>
      <c r="C29" s="72"/>
      <c r="D29" s="74"/>
      <c r="E29" s="72"/>
      <c r="F29" s="73"/>
      <c r="G29" s="73"/>
      <c r="H29" s="73"/>
      <c r="I29" s="73"/>
      <c r="J29" s="73"/>
      <c r="K29" s="73"/>
      <c r="L29" s="73"/>
      <c r="M29" s="73"/>
      <c r="N29" s="73"/>
      <c r="O29" s="73"/>
      <c r="P29" s="73"/>
      <c r="Q29" s="73"/>
      <c r="R29" s="73"/>
      <c r="S29" s="73"/>
      <c r="T29" s="73"/>
      <c r="U29" s="73"/>
      <c r="V29" s="73"/>
      <c r="W29" s="73"/>
      <c r="X29" s="73"/>
      <c r="Y29" s="101">
        <f t="shared" si="0"/>
        <v>0</v>
      </c>
      <c r="Z29" s="60"/>
      <c r="AA29" s="61"/>
      <c r="AB29" s="62"/>
      <c r="AC29" s="63"/>
    </row>
    <row r="30" spans="1:29" x14ac:dyDescent="0.3">
      <c r="A30" s="61"/>
      <c r="B30" s="112"/>
      <c r="C30" s="72"/>
      <c r="D30" s="74"/>
      <c r="E30" s="72"/>
      <c r="F30" s="73"/>
      <c r="G30" s="73"/>
      <c r="H30" s="73"/>
      <c r="I30" s="73"/>
      <c r="J30" s="73"/>
      <c r="K30" s="73"/>
      <c r="L30" s="73"/>
      <c r="M30" s="73"/>
      <c r="N30" s="73"/>
      <c r="O30" s="73"/>
      <c r="P30" s="73"/>
      <c r="Q30" s="73"/>
      <c r="R30" s="73"/>
      <c r="S30" s="73"/>
      <c r="T30" s="73"/>
      <c r="U30" s="73"/>
      <c r="V30" s="73"/>
      <c r="W30" s="73"/>
      <c r="X30" s="73"/>
      <c r="Y30" s="101">
        <f t="shared" si="0"/>
        <v>0</v>
      </c>
      <c r="Z30" s="60"/>
      <c r="AA30" s="61"/>
      <c r="AB30" s="62"/>
      <c r="AC30" s="63"/>
    </row>
    <row r="31" spans="1:29" x14ac:dyDescent="0.3">
      <c r="A31" s="61"/>
      <c r="B31" s="112"/>
      <c r="C31" s="72"/>
      <c r="D31" s="74"/>
      <c r="E31" s="72"/>
      <c r="F31" s="73"/>
      <c r="G31" s="73"/>
      <c r="H31" s="73"/>
      <c r="I31" s="73"/>
      <c r="J31" s="73"/>
      <c r="K31" s="73"/>
      <c r="L31" s="73"/>
      <c r="M31" s="73"/>
      <c r="N31" s="73"/>
      <c r="O31" s="73"/>
      <c r="P31" s="73"/>
      <c r="Q31" s="73"/>
      <c r="R31" s="73"/>
      <c r="S31" s="73"/>
      <c r="T31" s="73"/>
      <c r="U31" s="73"/>
      <c r="V31" s="73"/>
      <c r="W31" s="73"/>
      <c r="X31" s="73"/>
      <c r="Y31" s="101">
        <f t="shared" si="0"/>
        <v>0</v>
      </c>
      <c r="Z31" s="60"/>
      <c r="AA31" s="61"/>
      <c r="AB31" s="62"/>
      <c r="AC31" s="63"/>
    </row>
    <row r="32" spans="1:29" x14ac:dyDescent="0.3">
      <c r="A32" s="61"/>
      <c r="B32" s="112"/>
      <c r="C32" s="72"/>
      <c r="D32" s="74"/>
      <c r="E32" s="72"/>
      <c r="F32" s="73"/>
      <c r="G32" s="73"/>
      <c r="H32" s="73"/>
      <c r="I32" s="73"/>
      <c r="J32" s="73"/>
      <c r="K32" s="73"/>
      <c r="L32" s="73"/>
      <c r="M32" s="73"/>
      <c r="N32" s="73"/>
      <c r="O32" s="73"/>
      <c r="P32" s="73"/>
      <c r="Q32" s="73"/>
      <c r="R32" s="73"/>
      <c r="S32" s="73"/>
      <c r="T32" s="73"/>
      <c r="U32" s="73"/>
      <c r="V32" s="73"/>
      <c r="W32" s="73"/>
      <c r="X32" s="73"/>
      <c r="Y32" s="101">
        <f t="shared" si="0"/>
        <v>0</v>
      </c>
      <c r="Z32" s="64"/>
      <c r="AA32" s="61"/>
      <c r="AB32" s="62"/>
      <c r="AC32" s="63"/>
    </row>
    <row r="33" spans="1:29" x14ac:dyDescent="0.3">
      <c r="A33" s="61"/>
      <c r="B33" s="112"/>
      <c r="C33" s="72"/>
      <c r="D33" s="74"/>
      <c r="E33" s="72"/>
      <c r="F33" s="73"/>
      <c r="G33" s="73"/>
      <c r="H33" s="73"/>
      <c r="I33" s="73"/>
      <c r="J33" s="73"/>
      <c r="K33" s="73"/>
      <c r="L33" s="73"/>
      <c r="M33" s="73"/>
      <c r="N33" s="73"/>
      <c r="O33" s="73"/>
      <c r="P33" s="73"/>
      <c r="Q33" s="73"/>
      <c r="R33" s="73"/>
      <c r="S33" s="73"/>
      <c r="T33" s="73"/>
      <c r="U33" s="73"/>
      <c r="V33" s="73"/>
      <c r="W33" s="73"/>
      <c r="X33" s="73"/>
      <c r="Y33" s="101">
        <f t="shared" si="0"/>
        <v>0</v>
      </c>
      <c r="Z33" s="64"/>
      <c r="AA33" s="61"/>
      <c r="AB33" s="62"/>
      <c r="AC33" s="63"/>
    </row>
    <row r="34" spans="1:29" x14ac:dyDescent="0.3">
      <c r="A34" s="61"/>
      <c r="B34" s="112"/>
      <c r="C34" s="72"/>
      <c r="D34" s="74"/>
      <c r="E34" s="72"/>
      <c r="F34" s="73"/>
      <c r="G34" s="73"/>
      <c r="H34" s="73"/>
      <c r="I34" s="73"/>
      <c r="J34" s="73"/>
      <c r="K34" s="73"/>
      <c r="L34" s="73"/>
      <c r="M34" s="73"/>
      <c r="N34" s="73"/>
      <c r="O34" s="73"/>
      <c r="P34" s="73"/>
      <c r="Q34" s="73"/>
      <c r="R34" s="73"/>
      <c r="S34" s="73"/>
      <c r="T34" s="73"/>
      <c r="U34" s="73"/>
      <c r="V34" s="73"/>
      <c r="W34" s="73"/>
      <c r="X34" s="73"/>
      <c r="Y34" s="101">
        <f t="shared" si="0"/>
        <v>0</v>
      </c>
      <c r="Z34" s="64"/>
      <c r="AA34" s="61"/>
      <c r="AB34" s="62"/>
      <c r="AC34" s="63"/>
    </row>
    <row r="35" spans="1:29" x14ac:dyDescent="0.3">
      <c r="A35" s="61"/>
      <c r="B35" s="112"/>
      <c r="C35" s="72"/>
      <c r="D35" s="74"/>
      <c r="E35" s="72"/>
      <c r="F35" s="73"/>
      <c r="G35" s="73"/>
      <c r="H35" s="73"/>
      <c r="I35" s="73"/>
      <c r="J35" s="73"/>
      <c r="K35" s="73"/>
      <c r="L35" s="73"/>
      <c r="M35" s="73"/>
      <c r="N35" s="73"/>
      <c r="O35" s="73"/>
      <c r="P35" s="73"/>
      <c r="Q35" s="73"/>
      <c r="R35" s="73"/>
      <c r="S35" s="73"/>
      <c r="T35" s="73"/>
      <c r="U35" s="73"/>
      <c r="V35" s="73"/>
      <c r="W35" s="73"/>
      <c r="X35" s="73"/>
      <c r="Y35" s="101">
        <f t="shared" si="0"/>
        <v>0</v>
      </c>
      <c r="Z35" s="64"/>
      <c r="AA35" s="61"/>
      <c r="AB35" s="62"/>
      <c r="AC35" s="63"/>
    </row>
    <row r="36" spans="1:29" x14ac:dyDescent="0.3">
      <c r="A36" s="61"/>
      <c r="B36" s="112"/>
      <c r="C36" s="72"/>
      <c r="D36" s="74"/>
      <c r="E36" s="72"/>
      <c r="F36" s="73"/>
      <c r="G36" s="73"/>
      <c r="H36" s="73"/>
      <c r="I36" s="73"/>
      <c r="J36" s="73"/>
      <c r="K36" s="73"/>
      <c r="L36" s="73"/>
      <c r="M36" s="73"/>
      <c r="N36" s="73"/>
      <c r="O36" s="73"/>
      <c r="P36" s="73"/>
      <c r="Q36" s="73"/>
      <c r="R36" s="73"/>
      <c r="S36" s="73"/>
      <c r="T36" s="73"/>
      <c r="U36" s="73"/>
      <c r="V36" s="73"/>
      <c r="W36" s="73"/>
      <c r="X36" s="73"/>
      <c r="Y36" s="101">
        <f t="shared" si="0"/>
        <v>0</v>
      </c>
      <c r="Z36" s="64"/>
      <c r="AA36" s="61"/>
      <c r="AB36" s="62"/>
      <c r="AC36" s="63"/>
    </row>
    <row r="37" spans="1:29" x14ac:dyDescent="0.3">
      <c r="A37" s="61"/>
      <c r="B37" s="112"/>
      <c r="C37" s="72"/>
      <c r="D37" s="74"/>
      <c r="E37" s="72"/>
      <c r="F37" s="73"/>
      <c r="G37" s="73"/>
      <c r="H37" s="73"/>
      <c r="I37" s="73"/>
      <c r="J37" s="73"/>
      <c r="K37" s="73"/>
      <c r="L37" s="73"/>
      <c r="M37" s="73"/>
      <c r="N37" s="73"/>
      <c r="O37" s="73"/>
      <c r="P37" s="73"/>
      <c r="Q37" s="73"/>
      <c r="R37" s="73"/>
      <c r="S37" s="73"/>
      <c r="T37" s="73"/>
      <c r="U37" s="73"/>
      <c r="V37" s="73"/>
      <c r="W37" s="73"/>
      <c r="X37" s="73"/>
      <c r="Y37" s="101">
        <f t="shared" si="0"/>
        <v>0</v>
      </c>
      <c r="Z37" s="64"/>
      <c r="AA37" s="61"/>
      <c r="AB37" s="62"/>
      <c r="AC37" s="63"/>
    </row>
    <row r="38" spans="1:29" x14ac:dyDescent="0.3">
      <c r="A38" s="61"/>
      <c r="B38" s="112"/>
      <c r="C38" s="72"/>
      <c r="D38" s="74"/>
      <c r="E38" s="72"/>
      <c r="F38" s="73"/>
      <c r="G38" s="73"/>
      <c r="H38" s="73"/>
      <c r="I38" s="73"/>
      <c r="J38" s="73"/>
      <c r="K38" s="73"/>
      <c r="L38" s="73"/>
      <c r="M38" s="73"/>
      <c r="N38" s="73"/>
      <c r="O38" s="73"/>
      <c r="P38" s="73"/>
      <c r="Q38" s="73"/>
      <c r="R38" s="73"/>
      <c r="S38" s="73"/>
      <c r="T38" s="73"/>
      <c r="U38" s="73"/>
      <c r="V38" s="73"/>
      <c r="W38" s="73"/>
      <c r="X38" s="73"/>
      <c r="Y38" s="101">
        <f t="shared" ref="Y38:Y84" si="1">SUM(E38:X38)</f>
        <v>0</v>
      </c>
      <c r="Z38" s="64"/>
      <c r="AA38" s="61"/>
      <c r="AB38" s="62"/>
      <c r="AC38" s="63"/>
    </row>
    <row r="39" spans="1:29" x14ac:dyDescent="0.3">
      <c r="A39" s="61"/>
      <c r="B39" s="112"/>
      <c r="C39" s="72"/>
      <c r="D39" s="74"/>
      <c r="E39" s="72"/>
      <c r="F39" s="73"/>
      <c r="G39" s="73"/>
      <c r="H39" s="73"/>
      <c r="I39" s="73"/>
      <c r="J39" s="73"/>
      <c r="K39" s="73"/>
      <c r="L39" s="73"/>
      <c r="M39" s="73"/>
      <c r="N39" s="73"/>
      <c r="O39" s="73"/>
      <c r="P39" s="73"/>
      <c r="Q39" s="73"/>
      <c r="R39" s="73"/>
      <c r="S39" s="73"/>
      <c r="T39" s="73"/>
      <c r="U39" s="73"/>
      <c r="V39" s="73"/>
      <c r="W39" s="73"/>
      <c r="X39" s="73"/>
      <c r="Y39" s="101">
        <f t="shared" si="1"/>
        <v>0</v>
      </c>
      <c r="Z39" s="64"/>
      <c r="AA39" s="61"/>
      <c r="AB39" s="62"/>
      <c r="AC39" s="63"/>
    </row>
    <row r="40" spans="1:29" x14ac:dyDescent="0.3">
      <c r="A40" s="61"/>
      <c r="B40" s="112"/>
      <c r="C40" s="72"/>
      <c r="D40" s="74"/>
      <c r="E40" s="72"/>
      <c r="F40" s="73"/>
      <c r="G40" s="73"/>
      <c r="H40" s="73"/>
      <c r="I40" s="73"/>
      <c r="J40" s="73"/>
      <c r="K40" s="73"/>
      <c r="L40" s="73"/>
      <c r="M40" s="73"/>
      <c r="N40" s="73"/>
      <c r="O40" s="73"/>
      <c r="P40" s="73"/>
      <c r="Q40" s="73"/>
      <c r="R40" s="73"/>
      <c r="S40" s="73"/>
      <c r="T40" s="73"/>
      <c r="U40" s="73"/>
      <c r="V40" s="73"/>
      <c r="W40" s="73"/>
      <c r="X40" s="73"/>
      <c r="Y40" s="101">
        <f t="shared" si="1"/>
        <v>0</v>
      </c>
      <c r="Z40" s="64"/>
      <c r="AA40" s="61"/>
      <c r="AB40" s="62"/>
      <c r="AC40" s="63"/>
    </row>
    <row r="41" spans="1:29" x14ac:dyDescent="0.3">
      <c r="A41" s="61"/>
      <c r="B41" s="112"/>
      <c r="C41" s="72"/>
      <c r="D41" s="74"/>
      <c r="E41" s="72"/>
      <c r="F41" s="73"/>
      <c r="G41" s="73"/>
      <c r="H41" s="73"/>
      <c r="I41" s="73"/>
      <c r="J41" s="73"/>
      <c r="K41" s="73"/>
      <c r="L41" s="73"/>
      <c r="M41" s="73"/>
      <c r="N41" s="73"/>
      <c r="O41" s="73"/>
      <c r="P41" s="73"/>
      <c r="Q41" s="73"/>
      <c r="R41" s="73"/>
      <c r="S41" s="73"/>
      <c r="T41" s="73"/>
      <c r="U41" s="73"/>
      <c r="V41" s="73"/>
      <c r="W41" s="73"/>
      <c r="X41" s="73"/>
      <c r="Y41" s="101">
        <f t="shared" si="1"/>
        <v>0</v>
      </c>
      <c r="Z41" s="64"/>
      <c r="AA41" s="61"/>
      <c r="AB41" s="62"/>
      <c r="AC41" s="63"/>
    </row>
    <row r="42" spans="1:29" x14ac:dyDescent="0.3">
      <c r="A42" s="61"/>
      <c r="B42" s="112"/>
      <c r="C42" s="72"/>
      <c r="D42" s="74"/>
      <c r="E42" s="72"/>
      <c r="F42" s="73"/>
      <c r="G42" s="73"/>
      <c r="H42" s="73"/>
      <c r="I42" s="73"/>
      <c r="J42" s="73"/>
      <c r="K42" s="73"/>
      <c r="L42" s="73"/>
      <c r="M42" s="73"/>
      <c r="N42" s="73"/>
      <c r="O42" s="73"/>
      <c r="P42" s="73"/>
      <c r="Q42" s="73"/>
      <c r="R42" s="73"/>
      <c r="S42" s="73"/>
      <c r="T42" s="73"/>
      <c r="U42" s="73"/>
      <c r="V42" s="73"/>
      <c r="W42" s="73"/>
      <c r="X42" s="73"/>
      <c r="Y42" s="101">
        <f t="shared" si="1"/>
        <v>0</v>
      </c>
      <c r="Z42" s="64"/>
      <c r="AA42" s="61"/>
      <c r="AB42" s="62"/>
      <c r="AC42" s="63"/>
    </row>
    <row r="43" spans="1:29" x14ac:dyDescent="0.3">
      <c r="A43" s="61"/>
      <c r="B43" s="112"/>
      <c r="C43" s="72"/>
      <c r="D43" s="74"/>
      <c r="E43" s="72"/>
      <c r="F43" s="73"/>
      <c r="G43" s="73"/>
      <c r="H43" s="73"/>
      <c r="I43" s="73"/>
      <c r="J43" s="73"/>
      <c r="K43" s="73"/>
      <c r="L43" s="73"/>
      <c r="M43" s="73"/>
      <c r="N43" s="73"/>
      <c r="O43" s="73"/>
      <c r="P43" s="73"/>
      <c r="Q43" s="73"/>
      <c r="R43" s="73"/>
      <c r="S43" s="73"/>
      <c r="T43" s="73"/>
      <c r="U43" s="73"/>
      <c r="V43" s="73"/>
      <c r="W43" s="73"/>
      <c r="X43" s="73"/>
      <c r="Y43" s="101">
        <f t="shared" si="1"/>
        <v>0</v>
      </c>
      <c r="Z43" s="64"/>
      <c r="AA43" s="61"/>
      <c r="AB43" s="62"/>
      <c r="AC43" s="63"/>
    </row>
    <row r="44" spans="1:29" x14ac:dyDescent="0.3">
      <c r="A44" s="61"/>
      <c r="B44" s="112"/>
      <c r="C44" s="72"/>
      <c r="D44" s="74"/>
      <c r="E44" s="72"/>
      <c r="F44" s="73"/>
      <c r="G44" s="73"/>
      <c r="H44" s="73"/>
      <c r="I44" s="73"/>
      <c r="J44" s="73"/>
      <c r="K44" s="73"/>
      <c r="L44" s="73"/>
      <c r="M44" s="73"/>
      <c r="N44" s="73"/>
      <c r="O44" s="73"/>
      <c r="P44" s="73"/>
      <c r="Q44" s="73"/>
      <c r="R44" s="73"/>
      <c r="S44" s="73"/>
      <c r="T44" s="73"/>
      <c r="U44" s="73"/>
      <c r="V44" s="73"/>
      <c r="W44" s="73"/>
      <c r="X44" s="73"/>
      <c r="Y44" s="101">
        <f t="shared" si="1"/>
        <v>0</v>
      </c>
      <c r="Z44" s="64"/>
      <c r="AA44" s="61"/>
      <c r="AB44" s="62"/>
      <c r="AC44" s="63"/>
    </row>
    <row r="45" spans="1:29" x14ac:dyDescent="0.3">
      <c r="A45" s="61"/>
      <c r="B45" s="112"/>
      <c r="C45" s="72"/>
      <c r="D45" s="74"/>
      <c r="E45" s="72"/>
      <c r="F45" s="73"/>
      <c r="G45" s="73"/>
      <c r="H45" s="73"/>
      <c r="I45" s="73"/>
      <c r="J45" s="73"/>
      <c r="K45" s="73"/>
      <c r="L45" s="73"/>
      <c r="M45" s="73"/>
      <c r="N45" s="73"/>
      <c r="O45" s="73"/>
      <c r="P45" s="73"/>
      <c r="Q45" s="73"/>
      <c r="R45" s="73"/>
      <c r="S45" s="73"/>
      <c r="T45" s="73"/>
      <c r="U45" s="73"/>
      <c r="V45" s="73"/>
      <c r="W45" s="73"/>
      <c r="X45" s="73"/>
      <c r="Y45" s="101">
        <f t="shared" si="1"/>
        <v>0</v>
      </c>
      <c r="Z45" s="64"/>
      <c r="AA45" s="61"/>
      <c r="AB45" s="62"/>
      <c r="AC45" s="63"/>
    </row>
    <row r="46" spans="1:29" x14ac:dyDescent="0.3">
      <c r="A46" s="61"/>
      <c r="B46" s="112"/>
      <c r="C46" s="72"/>
      <c r="D46" s="74"/>
      <c r="E46" s="72"/>
      <c r="F46" s="73"/>
      <c r="G46" s="73"/>
      <c r="H46" s="73"/>
      <c r="I46" s="73"/>
      <c r="J46" s="73"/>
      <c r="K46" s="73"/>
      <c r="L46" s="73"/>
      <c r="M46" s="73"/>
      <c r="N46" s="73"/>
      <c r="O46" s="73"/>
      <c r="P46" s="73"/>
      <c r="Q46" s="73"/>
      <c r="R46" s="73"/>
      <c r="S46" s="73"/>
      <c r="T46" s="73"/>
      <c r="U46" s="73"/>
      <c r="V46" s="73"/>
      <c r="W46" s="73"/>
      <c r="X46" s="73"/>
      <c r="Y46" s="101">
        <f t="shared" si="1"/>
        <v>0</v>
      </c>
      <c r="Z46" s="64"/>
      <c r="AA46" s="61"/>
      <c r="AB46" s="62"/>
      <c r="AC46" s="63"/>
    </row>
    <row r="47" spans="1:29" x14ac:dyDescent="0.3">
      <c r="A47" s="61"/>
      <c r="B47" s="112"/>
      <c r="C47" s="72"/>
      <c r="D47" s="74"/>
      <c r="E47" s="72"/>
      <c r="F47" s="73"/>
      <c r="G47" s="73"/>
      <c r="H47" s="73"/>
      <c r="I47" s="73"/>
      <c r="J47" s="73"/>
      <c r="K47" s="73"/>
      <c r="L47" s="73"/>
      <c r="M47" s="73"/>
      <c r="N47" s="73"/>
      <c r="O47" s="73"/>
      <c r="P47" s="73"/>
      <c r="Q47" s="73"/>
      <c r="R47" s="73"/>
      <c r="S47" s="73"/>
      <c r="T47" s="73"/>
      <c r="U47" s="73"/>
      <c r="V47" s="73"/>
      <c r="W47" s="73"/>
      <c r="X47" s="73"/>
      <c r="Y47" s="101">
        <f t="shared" si="1"/>
        <v>0</v>
      </c>
      <c r="Z47" s="64"/>
      <c r="AA47" s="61"/>
      <c r="AB47" s="62"/>
      <c r="AC47" s="63"/>
    </row>
    <row r="48" spans="1:29" x14ac:dyDescent="0.3">
      <c r="A48" s="61"/>
      <c r="B48" s="112"/>
      <c r="C48" s="72"/>
      <c r="D48" s="74"/>
      <c r="E48" s="72"/>
      <c r="F48" s="73"/>
      <c r="G48" s="73"/>
      <c r="H48" s="73"/>
      <c r="I48" s="73"/>
      <c r="J48" s="73"/>
      <c r="K48" s="73"/>
      <c r="L48" s="73"/>
      <c r="M48" s="73"/>
      <c r="N48" s="73"/>
      <c r="O48" s="73"/>
      <c r="P48" s="73"/>
      <c r="Q48" s="73"/>
      <c r="R48" s="73"/>
      <c r="S48" s="73"/>
      <c r="T48" s="73"/>
      <c r="U48" s="73"/>
      <c r="V48" s="73"/>
      <c r="W48" s="73"/>
      <c r="X48" s="73"/>
      <c r="Y48" s="101">
        <f t="shared" si="1"/>
        <v>0</v>
      </c>
      <c r="Z48" s="64"/>
      <c r="AA48" s="61"/>
      <c r="AB48" s="62"/>
      <c r="AC48" s="63"/>
    </row>
    <row r="49" spans="1:29" x14ac:dyDescent="0.3">
      <c r="A49" s="61"/>
      <c r="B49" s="112"/>
      <c r="C49" s="72"/>
      <c r="D49" s="74"/>
      <c r="E49" s="72"/>
      <c r="F49" s="73"/>
      <c r="G49" s="73"/>
      <c r="H49" s="73"/>
      <c r="I49" s="73"/>
      <c r="J49" s="73"/>
      <c r="K49" s="73"/>
      <c r="L49" s="73"/>
      <c r="M49" s="73"/>
      <c r="N49" s="73"/>
      <c r="O49" s="73"/>
      <c r="P49" s="73"/>
      <c r="Q49" s="73"/>
      <c r="R49" s="73"/>
      <c r="S49" s="73"/>
      <c r="T49" s="73"/>
      <c r="U49" s="73"/>
      <c r="V49" s="73"/>
      <c r="W49" s="73"/>
      <c r="X49" s="73"/>
      <c r="Y49" s="101">
        <f t="shared" si="1"/>
        <v>0</v>
      </c>
      <c r="Z49" s="64"/>
      <c r="AA49" s="61"/>
      <c r="AB49" s="62"/>
      <c r="AC49" s="63"/>
    </row>
    <row r="50" spans="1:29" x14ac:dyDescent="0.3">
      <c r="A50" s="61"/>
      <c r="B50" s="112"/>
      <c r="C50" s="72"/>
      <c r="D50" s="74"/>
      <c r="E50" s="72"/>
      <c r="F50" s="73"/>
      <c r="G50" s="73"/>
      <c r="H50" s="73"/>
      <c r="I50" s="73"/>
      <c r="J50" s="73"/>
      <c r="K50" s="73"/>
      <c r="L50" s="73"/>
      <c r="M50" s="73"/>
      <c r="N50" s="73"/>
      <c r="O50" s="73"/>
      <c r="P50" s="73"/>
      <c r="Q50" s="73"/>
      <c r="R50" s="73"/>
      <c r="S50" s="73"/>
      <c r="T50" s="73"/>
      <c r="U50" s="73"/>
      <c r="V50" s="73"/>
      <c r="W50" s="73"/>
      <c r="X50" s="73"/>
      <c r="Y50" s="101">
        <f t="shared" si="1"/>
        <v>0</v>
      </c>
      <c r="Z50" s="64"/>
      <c r="AA50" s="61"/>
      <c r="AB50" s="62"/>
      <c r="AC50" s="63"/>
    </row>
    <row r="51" spans="1:29" x14ac:dyDescent="0.3">
      <c r="A51" s="61"/>
      <c r="B51" s="112"/>
      <c r="C51" s="72"/>
      <c r="D51" s="74"/>
      <c r="E51" s="72"/>
      <c r="F51" s="73"/>
      <c r="G51" s="73"/>
      <c r="H51" s="73"/>
      <c r="I51" s="73"/>
      <c r="J51" s="73"/>
      <c r="K51" s="73"/>
      <c r="L51" s="73"/>
      <c r="M51" s="73"/>
      <c r="N51" s="73"/>
      <c r="O51" s="73"/>
      <c r="P51" s="73"/>
      <c r="Q51" s="73"/>
      <c r="R51" s="73"/>
      <c r="S51" s="73"/>
      <c r="T51" s="73"/>
      <c r="U51" s="73"/>
      <c r="V51" s="73"/>
      <c r="W51" s="73"/>
      <c r="X51" s="73"/>
      <c r="Y51" s="101">
        <f t="shared" si="1"/>
        <v>0</v>
      </c>
      <c r="Z51" s="64"/>
      <c r="AA51" s="61"/>
      <c r="AB51" s="62"/>
      <c r="AC51" s="63"/>
    </row>
    <row r="52" spans="1:29" x14ac:dyDescent="0.3">
      <c r="A52" s="61"/>
      <c r="B52" s="112"/>
      <c r="C52" s="72"/>
      <c r="D52" s="74"/>
      <c r="E52" s="72"/>
      <c r="F52" s="73"/>
      <c r="G52" s="73"/>
      <c r="H52" s="73"/>
      <c r="I52" s="73"/>
      <c r="J52" s="73"/>
      <c r="K52" s="73"/>
      <c r="L52" s="73"/>
      <c r="M52" s="73"/>
      <c r="N52" s="73"/>
      <c r="O52" s="73"/>
      <c r="P52" s="73"/>
      <c r="Q52" s="73"/>
      <c r="R52" s="73"/>
      <c r="S52" s="73"/>
      <c r="T52" s="73"/>
      <c r="U52" s="73"/>
      <c r="V52" s="73"/>
      <c r="W52" s="73"/>
      <c r="X52" s="73"/>
      <c r="Y52" s="101">
        <f t="shared" si="1"/>
        <v>0</v>
      </c>
      <c r="Z52" s="64"/>
      <c r="AA52" s="61"/>
      <c r="AB52" s="62"/>
      <c r="AC52" s="63"/>
    </row>
    <row r="53" spans="1:29" x14ac:dyDescent="0.3">
      <c r="A53" s="61"/>
      <c r="B53" s="112"/>
      <c r="C53" s="72"/>
      <c r="D53" s="74"/>
      <c r="E53" s="72"/>
      <c r="F53" s="73"/>
      <c r="G53" s="73"/>
      <c r="H53" s="73"/>
      <c r="I53" s="73"/>
      <c r="J53" s="73"/>
      <c r="K53" s="73"/>
      <c r="L53" s="73"/>
      <c r="M53" s="73"/>
      <c r="N53" s="73"/>
      <c r="O53" s="73"/>
      <c r="P53" s="73"/>
      <c r="Q53" s="73"/>
      <c r="R53" s="73"/>
      <c r="S53" s="73"/>
      <c r="T53" s="73"/>
      <c r="U53" s="73"/>
      <c r="V53" s="73"/>
      <c r="W53" s="73"/>
      <c r="X53" s="73"/>
      <c r="Y53" s="101">
        <f t="shared" si="1"/>
        <v>0</v>
      </c>
      <c r="Z53" s="64"/>
      <c r="AA53" s="61"/>
      <c r="AB53" s="62"/>
      <c r="AC53" s="63"/>
    </row>
    <row r="54" spans="1:29" x14ac:dyDescent="0.3">
      <c r="A54" s="61"/>
      <c r="B54" s="112"/>
      <c r="C54" s="72"/>
      <c r="D54" s="74"/>
      <c r="E54" s="72"/>
      <c r="F54" s="73"/>
      <c r="G54" s="73"/>
      <c r="H54" s="73"/>
      <c r="I54" s="73"/>
      <c r="J54" s="73"/>
      <c r="K54" s="73"/>
      <c r="L54" s="73"/>
      <c r="M54" s="73"/>
      <c r="N54" s="73"/>
      <c r="O54" s="73"/>
      <c r="P54" s="73"/>
      <c r="Q54" s="73"/>
      <c r="R54" s="73"/>
      <c r="S54" s="73"/>
      <c r="T54" s="73"/>
      <c r="U54" s="73"/>
      <c r="V54" s="73"/>
      <c r="W54" s="73"/>
      <c r="X54" s="73"/>
      <c r="Y54" s="101">
        <f t="shared" si="1"/>
        <v>0</v>
      </c>
      <c r="Z54" s="64"/>
      <c r="AA54" s="61"/>
      <c r="AB54" s="62"/>
      <c r="AC54" s="63"/>
    </row>
    <row r="55" spans="1:29" x14ac:dyDescent="0.3">
      <c r="A55" s="61"/>
      <c r="B55" s="112"/>
      <c r="C55" s="72"/>
      <c r="D55" s="74"/>
      <c r="E55" s="72"/>
      <c r="F55" s="73"/>
      <c r="G55" s="73"/>
      <c r="H55" s="73"/>
      <c r="I55" s="73"/>
      <c r="J55" s="73"/>
      <c r="K55" s="73"/>
      <c r="L55" s="73"/>
      <c r="M55" s="73"/>
      <c r="N55" s="73"/>
      <c r="O55" s="73"/>
      <c r="P55" s="73"/>
      <c r="Q55" s="73"/>
      <c r="R55" s="73"/>
      <c r="S55" s="73"/>
      <c r="T55" s="73"/>
      <c r="U55" s="73"/>
      <c r="V55" s="73"/>
      <c r="W55" s="73"/>
      <c r="X55" s="73"/>
      <c r="Y55" s="101">
        <f t="shared" si="1"/>
        <v>0</v>
      </c>
      <c r="Z55" s="64"/>
      <c r="AA55" s="61"/>
      <c r="AB55" s="62"/>
      <c r="AC55" s="63"/>
    </row>
    <row r="56" spans="1:29" x14ac:dyDescent="0.3">
      <c r="A56" s="61"/>
      <c r="B56" s="112"/>
      <c r="C56" s="72"/>
      <c r="D56" s="74"/>
      <c r="E56" s="72"/>
      <c r="F56" s="73"/>
      <c r="G56" s="73"/>
      <c r="H56" s="73"/>
      <c r="I56" s="73"/>
      <c r="J56" s="73"/>
      <c r="K56" s="73"/>
      <c r="L56" s="73"/>
      <c r="M56" s="73"/>
      <c r="N56" s="73"/>
      <c r="O56" s="73"/>
      <c r="P56" s="73"/>
      <c r="Q56" s="73"/>
      <c r="R56" s="73"/>
      <c r="S56" s="73"/>
      <c r="T56" s="73"/>
      <c r="U56" s="73"/>
      <c r="V56" s="73"/>
      <c r="W56" s="73"/>
      <c r="X56" s="73"/>
      <c r="Y56" s="101">
        <f t="shared" si="1"/>
        <v>0</v>
      </c>
      <c r="Z56" s="64"/>
      <c r="AA56" s="61"/>
      <c r="AB56" s="62"/>
      <c r="AC56" s="63"/>
    </row>
    <row r="57" spans="1:29" x14ac:dyDescent="0.3">
      <c r="A57" s="61"/>
      <c r="B57" s="112"/>
      <c r="C57" s="72"/>
      <c r="D57" s="74"/>
      <c r="E57" s="72"/>
      <c r="F57" s="73"/>
      <c r="G57" s="73"/>
      <c r="H57" s="73"/>
      <c r="I57" s="73"/>
      <c r="J57" s="73"/>
      <c r="K57" s="73"/>
      <c r="L57" s="73"/>
      <c r="M57" s="73"/>
      <c r="N57" s="73"/>
      <c r="O57" s="73"/>
      <c r="P57" s="73"/>
      <c r="Q57" s="73"/>
      <c r="R57" s="73"/>
      <c r="S57" s="73"/>
      <c r="T57" s="73"/>
      <c r="U57" s="73"/>
      <c r="V57" s="73"/>
      <c r="W57" s="73"/>
      <c r="X57" s="73"/>
      <c r="Y57" s="101">
        <f t="shared" si="1"/>
        <v>0</v>
      </c>
      <c r="Z57" s="64"/>
      <c r="AA57" s="61"/>
      <c r="AB57" s="62"/>
      <c r="AC57" s="63"/>
    </row>
    <row r="58" spans="1:29" x14ac:dyDescent="0.3">
      <c r="A58" s="61"/>
      <c r="B58" s="112"/>
      <c r="C58" s="72"/>
      <c r="D58" s="74"/>
      <c r="E58" s="72"/>
      <c r="F58" s="73"/>
      <c r="G58" s="73"/>
      <c r="H58" s="73"/>
      <c r="I58" s="73"/>
      <c r="J58" s="73"/>
      <c r="K58" s="73"/>
      <c r="L58" s="73"/>
      <c r="M58" s="73"/>
      <c r="N58" s="73"/>
      <c r="O58" s="73"/>
      <c r="P58" s="73"/>
      <c r="Q58" s="73"/>
      <c r="R58" s="73"/>
      <c r="S58" s="73"/>
      <c r="T58" s="73"/>
      <c r="U58" s="73"/>
      <c r="V58" s="73"/>
      <c r="W58" s="73"/>
      <c r="X58" s="73"/>
      <c r="Y58" s="101">
        <f t="shared" si="1"/>
        <v>0</v>
      </c>
      <c r="Z58" s="64"/>
      <c r="AA58" s="61"/>
      <c r="AB58" s="62"/>
      <c r="AC58" s="63"/>
    </row>
    <row r="59" spans="1:29" x14ac:dyDescent="0.3">
      <c r="A59" s="61"/>
      <c r="B59" s="112"/>
      <c r="C59" s="72"/>
      <c r="D59" s="74"/>
      <c r="E59" s="72"/>
      <c r="F59" s="73"/>
      <c r="G59" s="73"/>
      <c r="H59" s="73"/>
      <c r="I59" s="73"/>
      <c r="J59" s="73"/>
      <c r="K59" s="73"/>
      <c r="L59" s="73"/>
      <c r="M59" s="73"/>
      <c r="N59" s="73"/>
      <c r="O59" s="73"/>
      <c r="P59" s="73"/>
      <c r="Q59" s="73"/>
      <c r="R59" s="73"/>
      <c r="S59" s="73"/>
      <c r="T59" s="73"/>
      <c r="U59" s="73"/>
      <c r="V59" s="73"/>
      <c r="W59" s="73"/>
      <c r="X59" s="73"/>
      <c r="Y59" s="101">
        <f t="shared" si="1"/>
        <v>0</v>
      </c>
      <c r="Z59" s="64"/>
      <c r="AA59" s="61"/>
      <c r="AB59" s="62"/>
      <c r="AC59" s="63"/>
    </row>
    <row r="60" spans="1:29" x14ac:dyDescent="0.3">
      <c r="A60" s="61"/>
      <c r="B60" s="112"/>
      <c r="C60" s="72"/>
      <c r="D60" s="74"/>
      <c r="E60" s="72"/>
      <c r="F60" s="73"/>
      <c r="G60" s="73"/>
      <c r="H60" s="73"/>
      <c r="I60" s="73"/>
      <c r="J60" s="73"/>
      <c r="K60" s="73"/>
      <c r="L60" s="73"/>
      <c r="M60" s="73"/>
      <c r="N60" s="73"/>
      <c r="O60" s="73"/>
      <c r="P60" s="73"/>
      <c r="Q60" s="73"/>
      <c r="R60" s="73"/>
      <c r="S60" s="73"/>
      <c r="T60" s="73"/>
      <c r="U60" s="73"/>
      <c r="V60" s="73"/>
      <c r="W60" s="73"/>
      <c r="X60" s="73"/>
      <c r="Y60" s="101">
        <f t="shared" si="1"/>
        <v>0</v>
      </c>
      <c r="Z60" s="64"/>
      <c r="AA60" s="61"/>
      <c r="AB60" s="62"/>
      <c r="AC60" s="63"/>
    </row>
    <row r="61" spans="1:29" x14ac:dyDescent="0.3">
      <c r="A61" s="61"/>
      <c r="B61" s="112"/>
      <c r="C61" s="72"/>
      <c r="D61" s="74"/>
      <c r="E61" s="72"/>
      <c r="F61" s="73"/>
      <c r="G61" s="73"/>
      <c r="H61" s="73"/>
      <c r="I61" s="73"/>
      <c r="J61" s="73"/>
      <c r="K61" s="73"/>
      <c r="L61" s="73"/>
      <c r="M61" s="73"/>
      <c r="N61" s="73"/>
      <c r="O61" s="73"/>
      <c r="P61" s="73"/>
      <c r="Q61" s="73"/>
      <c r="R61" s="73"/>
      <c r="S61" s="73"/>
      <c r="T61" s="73"/>
      <c r="U61" s="73"/>
      <c r="V61" s="73"/>
      <c r="W61" s="73"/>
      <c r="X61" s="73"/>
      <c r="Y61" s="101">
        <f t="shared" si="1"/>
        <v>0</v>
      </c>
      <c r="Z61" s="64"/>
      <c r="AA61" s="61"/>
      <c r="AB61" s="62"/>
      <c r="AC61" s="63"/>
    </row>
    <row r="62" spans="1:29" x14ac:dyDescent="0.3">
      <c r="A62" s="61"/>
      <c r="B62" s="112"/>
      <c r="C62" s="72"/>
      <c r="D62" s="74"/>
      <c r="E62" s="72"/>
      <c r="F62" s="73"/>
      <c r="G62" s="73"/>
      <c r="H62" s="73"/>
      <c r="I62" s="73"/>
      <c r="J62" s="73"/>
      <c r="K62" s="73"/>
      <c r="L62" s="73"/>
      <c r="M62" s="73"/>
      <c r="N62" s="73"/>
      <c r="O62" s="73"/>
      <c r="P62" s="73"/>
      <c r="Q62" s="73"/>
      <c r="R62" s="73"/>
      <c r="S62" s="73"/>
      <c r="T62" s="73"/>
      <c r="U62" s="73"/>
      <c r="V62" s="73"/>
      <c r="W62" s="73"/>
      <c r="X62" s="73"/>
      <c r="Y62" s="101">
        <f t="shared" si="1"/>
        <v>0</v>
      </c>
      <c r="Z62" s="64"/>
      <c r="AA62" s="61"/>
      <c r="AB62" s="62"/>
      <c r="AC62" s="63"/>
    </row>
    <row r="63" spans="1:29" x14ac:dyDescent="0.3">
      <c r="A63" s="61"/>
      <c r="B63" s="112"/>
      <c r="C63" s="72"/>
      <c r="D63" s="74"/>
      <c r="E63" s="72"/>
      <c r="F63" s="73"/>
      <c r="G63" s="73"/>
      <c r="H63" s="73"/>
      <c r="I63" s="73"/>
      <c r="J63" s="73"/>
      <c r="K63" s="73"/>
      <c r="L63" s="73"/>
      <c r="M63" s="73"/>
      <c r="N63" s="73"/>
      <c r="O63" s="73"/>
      <c r="P63" s="73"/>
      <c r="Q63" s="73"/>
      <c r="R63" s="73"/>
      <c r="S63" s="73"/>
      <c r="T63" s="73"/>
      <c r="U63" s="73"/>
      <c r="V63" s="73"/>
      <c r="W63" s="73"/>
      <c r="X63" s="73"/>
      <c r="Y63" s="101">
        <f t="shared" si="1"/>
        <v>0</v>
      </c>
      <c r="Z63" s="64"/>
      <c r="AA63" s="61"/>
      <c r="AB63" s="62"/>
      <c r="AC63" s="63"/>
    </row>
    <row r="64" spans="1:29" x14ac:dyDescent="0.3">
      <c r="A64" s="61"/>
      <c r="B64" s="112"/>
      <c r="C64" s="72"/>
      <c r="D64" s="74"/>
      <c r="E64" s="72"/>
      <c r="F64" s="73"/>
      <c r="G64" s="73"/>
      <c r="H64" s="73"/>
      <c r="I64" s="73"/>
      <c r="J64" s="73"/>
      <c r="K64" s="73"/>
      <c r="L64" s="73"/>
      <c r="M64" s="73"/>
      <c r="N64" s="73"/>
      <c r="O64" s="73"/>
      <c r="P64" s="73"/>
      <c r="Q64" s="73"/>
      <c r="R64" s="73"/>
      <c r="S64" s="73"/>
      <c r="T64" s="73"/>
      <c r="U64" s="73"/>
      <c r="V64" s="73"/>
      <c r="W64" s="73"/>
      <c r="X64" s="73"/>
      <c r="Y64" s="101">
        <f t="shared" si="1"/>
        <v>0</v>
      </c>
      <c r="Z64" s="64"/>
      <c r="AA64" s="61"/>
      <c r="AB64" s="62"/>
      <c r="AC64" s="63"/>
    </row>
    <row r="65" spans="1:29" x14ac:dyDescent="0.3">
      <c r="A65" s="61"/>
      <c r="B65" s="112"/>
      <c r="C65" s="72"/>
      <c r="D65" s="74"/>
      <c r="E65" s="72"/>
      <c r="F65" s="73"/>
      <c r="G65" s="73"/>
      <c r="H65" s="73"/>
      <c r="I65" s="73"/>
      <c r="J65" s="73"/>
      <c r="K65" s="73"/>
      <c r="L65" s="73"/>
      <c r="M65" s="73"/>
      <c r="N65" s="73"/>
      <c r="O65" s="73"/>
      <c r="P65" s="73"/>
      <c r="Q65" s="73"/>
      <c r="R65" s="73"/>
      <c r="S65" s="73"/>
      <c r="T65" s="73"/>
      <c r="U65" s="73"/>
      <c r="V65" s="73"/>
      <c r="W65" s="73"/>
      <c r="X65" s="73"/>
      <c r="Y65" s="101">
        <f t="shared" si="1"/>
        <v>0</v>
      </c>
      <c r="Z65" s="64"/>
      <c r="AA65" s="61"/>
      <c r="AB65" s="62"/>
      <c r="AC65" s="63"/>
    </row>
    <row r="66" spans="1:29" x14ac:dyDescent="0.3">
      <c r="A66" s="61"/>
      <c r="B66" s="112"/>
      <c r="C66" s="72"/>
      <c r="D66" s="74"/>
      <c r="E66" s="72"/>
      <c r="F66" s="73"/>
      <c r="G66" s="73"/>
      <c r="H66" s="73"/>
      <c r="I66" s="73"/>
      <c r="J66" s="73"/>
      <c r="K66" s="73"/>
      <c r="L66" s="73"/>
      <c r="M66" s="73"/>
      <c r="N66" s="73"/>
      <c r="O66" s="73"/>
      <c r="P66" s="73"/>
      <c r="Q66" s="73"/>
      <c r="R66" s="73"/>
      <c r="S66" s="73"/>
      <c r="T66" s="73"/>
      <c r="U66" s="73"/>
      <c r="V66" s="73"/>
      <c r="W66" s="73"/>
      <c r="X66" s="73"/>
      <c r="Y66" s="101">
        <f t="shared" si="1"/>
        <v>0</v>
      </c>
      <c r="Z66" s="64"/>
      <c r="AA66" s="61"/>
      <c r="AB66" s="62"/>
      <c r="AC66" s="63"/>
    </row>
    <row r="67" spans="1:29" x14ac:dyDescent="0.3">
      <c r="A67" s="61"/>
      <c r="B67" s="112"/>
      <c r="C67" s="72"/>
      <c r="D67" s="74"/>
      <c r="E67" s="72"/>
      <c r="F67" s="73"/>
      <c r="G67" s="73"/>
      <c r="H67" s="73"/>
      <c r="I67" s="73"/>
      <c r="J67" s="73"/>
      <c r="K67" s="73"/>
      <c r="L67" s="73"/>
      <c r="M67" s="73"/>
      <c r="N67" s="73"/>
      <c r="O67" s="73"/>
      <c r="P67" s="73"/>
      <c r="Q67" s="73"/>
      <c r="R67" s="73"/>
      <c r="S67" s="73"/>
      <c r="T67" s="73"/>
      <c r="U67" s="73"/>
      <c r="V67" s="73"/>
      <c r="W67" s="73"/>
      <c r="X67" s="73"/>
      <c r="Y67" s="101">
        <f t="shared" si="1"/>
        <v>0</v>
      </c>
      <c r="Z67" s="64"/>
      <c r="AA67" s="61"/>
      <c r="AB67" s="62"/>
      <c r="AC67" s="63"/>
    </row>
    <row r="68" spans="1:29" x14ac:dyDescent="0.3">
      <c r="A68" s="61"/>
      <c r="B68" s="112"/>
      <c r="C68" s="72"/>
      <c r="D68" s="74"/>
      <c r="E68" s="72"/>
      <c r="F68" s="73"/>
      <c r="G68" s="73"/>
      <c r="H68" s="73"/>
      <c r="I68" s="73"/>
      <c r="J68" s="73"/>
      <c r="K68" s="73"/>
      <c r="L68" s="73"/>
      <c r="M68" s="73"/>
      <c r="N68" s="73"/>
      <c r="O68" s="73"/>
      <c r="P68" s="73"/>
      <c r="Q68" s="73"/>
      <c r="R68" s="73"/>
      <c r="S68" s="73"/>
      <c r="T68" s="73"/>
      <c r="U68" s="73"/>
      <c r="V68" s="73"/>
      <c r="W68" s="73"/>
      <c r="X68" s="73"/>
      <c r="Y68" s="101">
        <f t="shared" si="1"/>
        <v>0</v>
      </c>
      <c r="Z68" s="64"/>
      <c r="AA68" s="61"/>
      <c r="AB68" s="62"/>
      <c r="AC68" s="63"/>
    </row>
    <row r="69" spans="1:29" x14ac:dyDescent="0.3">
      <c r="A69" s="61"/>
      <c r="B69" s="112"/>
      <c r="C69" s="72"/>
      <c r="D69" s="74"/>
      <c r="E69" s="72"/>
      <c r="F69" s="73"/>
      <c r="G69" s="73"/>
      <c r="H69" s="73"/>
      <c r="I69" s="73"/>
      <c r="J69" s="73"/>
      <c r="K69" s="73"/>
      <c r="L69" s="73"/>
      <c r="M69" s="73"/>
      <c r="N69" s="73"/>
      <c r="O69" s="73"/>
      <c r="P69" s="73"/>
      <c r="Q69" s="73"/>
      <c r="R69" s="73"/>
      <c r="S69" s="73"/>
      <c r="T69" s="73"/>
      <c r="U69" s="73"/>
      <c r="V69" s="73"/>
      <c r="W69" s="73"/>
      <c r="X69" s="73"/>
      <c r="Y69" s="101">
        <f t="shared" si="1"/>
        <v>0</v>
      </c>
      <c r="Z69" s="64"/>
      <c r="AA69" s="61"/>
      <c r="AB69" s="62"/>
      <c r="AC69" s="63"/>
    </row>
    <row r="70" spans="1:29" x14ac:dyDescent="0.3">
      <c r="A70" s="61"/>
      <c r="B70" s="112"/>
      <c r="C70" s="72"/>
      <c r="D70" s="74"/>
      <c r="E70" s="72"/>
      <c r="F70" s="73"/>
      <c r="G70" s="73"/>
      <c r="H70" s="73"/>
      <c r="I70" s="73"/>
      <c r="J70" s="73"/>
      <c r="K70" s="73"/>
      <c r="L70" s="73"/>
      <c r="M70" s="73"/>
      <c r="N70" s="73"/>
      <c r="O70" s="73"/>
      <c r="P70" s="73"/>
      <c r="Q70" s="73"/>
      <c r="R70" s="73"/>
      <c r="S70" s="73"/>
      <c r="T70" s="73"/>
      <c r="U70" s="73"/>
      <c r="V70" s="73"/>
      <c r="W70" s="73"/>
      <c r="X70" s="73"/>
      <c r="Y70" s="101">
        <f t="shared" si="1"/>
        <v>0</v>
      </c>
      <c r="Z70" s="64"/>
      <c r="AA70" s="61"/>
      <c r="AB70" s="62"/>
      <c r="AC70" s="63"/>
    </row>
    <row r="71" spans="1:29" x14ac:dyDescent="0.3">
      <c r="A71" s="61"/>
      <c r="B71" s="112"/>
      <c r="C71" s="72"/>
      <c r="D71" s="74"/>
      <c r="E71" s="72"/>
      <c r="F71" s="73"/>
      <c r="G71" s="73"/>
      <c r="H71" s="73"/>
      <c r="I71" s="73"/>
      <c r="J71" s="73"/>
      <c r="K71" s="73"/>
      <c r="L71" s="73"/>
      <c r="M71" s="73"/>
      <c r="N71" s="73"/>
      <c r="O71" s="73"/>
      <c r="P71" s="73"/>
      <c r="Q71" s="73"/>
      <c r="R71" s="73"/>
      <c r="S71" s="73"/>
      <c r="T71" s="73"/>
      <c r="U71" s="73"/>
      <c r="V71" s="73"/>
      <c r="W71" s="73"/>
      <c r="X71" s="73"/>
      <c r="Y71" s="101">
        <f t="shared" si="1"/>
        <v>0</v>
      </c>
      <c r="Z71" s="64"/>
      <c r="AA71" s="61"/>
      <c r="AB71" s="62"/>
      <c r="AC71" s="63"/>
    </row>
    <row r="72" spans="1:29" x14ac:dyDescent="0.3">
      <c r="A72" s="61"/>
      <c r="B72" s="112"/>
      <c r="C72" s="72"/>
      <c r="D72" s="74"/>
      <c r="E72" s="72"/>
      <c r="F72" s="73"/>
      <c r="G72" s="73"/>
      <c r="H72" s="73"/>
      <c r="I72" s="73"/>
      <c r="J72" s="73"/>
      <c r="K72" s="73"/>
      <c r="L72" s="73"/>
      <c r="M72" s="73"/>
      <c r="N72" s="73"/>
      <c r="O72" s="73"/>
      <c r="P72" s="73"/>
      <c r="Q72" s="73"/>
      <c r="R72" s="73"/>
      <c r="S72" s="73"/>
      <c r="T72" s="73"/>
      <c r="U72" s="73"/>
      <c r="V72" s="73"/>
      <c r="W72" s="73"/>
      <c r="X72" s="73"/>
      <c r="Y72" s="101">
        <f t="shared" si="1"/>
        <v>0</v>
      </c>
      <c r="Z72" s="64"/>
      <c r="AA72" s="61"/>
      <c r="AB72" s="62"/>
      <c r="AC72" s="63"/>
    </row>
    <row r="73" spans="1:29" x14ac:dyDescent="0.3">
      <c r="A73" s="61"/>
      <c r="B73" s="112"/>
      <c r="C73" s="72"/>
      <c r="D73" s="74"/>
      <c r="E73" s="72"/>
      <c r="F73" s="73"/>
      <c r="G73" s="73"/>
      <c r="H73" s="73"/>
      <c r="I73" s="73"/>
      <c r="J73" s="73"/>
      <c r="K73" s="73"/>
      <c r="L73" s="73"/>
      <c r="M73" s="73"/>
      <c r="N73" s="73"/>
      <c r="O73" s="73"/>
      <c r="P73" s="73"/>
      <c r="Q73" s="73"/>
      <c r="R73" s="73"/>
      <c r="S73" s="73"/>
      <c r="T73" s="73"/>
      <c r="U73" s="73"/>
      <c r="V73" s="73"/>
      <c r="W73" s="73"/>
      <c r="X73" s="73"/>
      <c r="Y73" s="101">
        <f t="shared" si="1"/>
        <v>0</v>
      </c>
      <c r="Z73" s="64"/>
      <c r="AA73" s="61"/>
      <c r="AB73" s="62"/>
      <c r="AC73" s="63"/>
    </row>
    <row r="74" spans="1:29" x14ac:dyDescent="0.3">
      <c r="A74" s="61"/>
      <c r="B74" s="112"/>
      <c r="C74" s="72"/>
      <c r="D74" s="74"/>
      <c r="E74" s="72"/>
      <c r="F74" s="73"/>
      <c r="G74" s="73"/>
      <c r="H74" s="73"/>
      <c r="I74" s="73"/>
      <c r="J74" s="73"/>
      <c r="K74" s="73"/>
      <c r="L74" s="73"/>
      <c r="M74" s="73"/>
      <c r="N74" s="73"/>
      <c r="O74" s="73"/>
      <c r="P74" s="73"/>
      <c r="Q74" s="73"/>
      <c r="R74" s="73"/>
      <c r="S74" s="73"/>
      <c r="T74" s="73"/>
      <c r="U74" s="73"/>
      <c r="V74" s="73"/>
      <c r="W74" s="73"/>
      <c r="X74" s="73"/>
      <c r="Y74" s="101">
        <f t="shared" si="1"/>
        <v>0</v>
      </c>
      <c r="Z74" s="64"/>
      <c r="AA74" s="61"/>
      <c r="AB74" s="62"/>
      <c r="AC74" s="63"/>
    </row>
    <row r="75" spans="1:29" x14ac:dyDescent="0.3">
      <c r="A75" s="61"/>
      <c r="B75" s="112"/>
      <c r="C75" s="72"/>
      <c r="D75" s="74"/>
      <c r="E75" s="72"/>
      <c r="F75" s="73"/>
      <c r="G75" s="73"/>
      <c r="H75" s="73"/>
      <c r="I75" s="73"/>
      <c r="J75" s="73"/>
      <c r="K75" s="73"/>
      <c r="L75" s="73"/>
      <c r="M75" s="73"/>
      <c r="N75" s="73"/>
      <c r="O75" s="73"/>
      <c r="P75" s="73"/>
      <c r="Q75" s="73"/>
      <c r="R75" s="73"/>
      <c r="S75" s="73"/>
      <c r="T75" s="73"/>
      <c r="U75" s="73"/>
      <c r="V75" s="73"/>
      <c r="W75" s="73"/>
      <c r="X75" s="73"/>
      <c r="Y75" s="101">
        <f t="shared" si="1"/>
        <v>0</v>
      </c>
      <c r="Z75" s="64"/>
      <c r="AA75" s="61"/>
      <c r="AB75" s="62"/>
      <c r="AC75" s="63"/>
    </row>
    <row r="76" spans="1:29" x14ac:dyDescent="0.3">
      <c r="A76" s="61"/>
      <c r="B76" s="112"/>
      <c r="C76" s="72"/>
      <c r="D76" s="74"/>
      <c r="E76" s="72"/>
      <c r="F76" s="73"/>
      <c r="G76" s="73"/>
      <c r="H76" s="73"/>
      <c r="I76" s="73"/>
      <c r="J76" s="73"/>
      <c r="K76" s="73"/>
      <c r="L76" s="73"/>
      <c r="M76" s="73"/>
      <c r="N76" s="73"/>
      <c r="O76" s="73"/>
      <c r="P76" s="73"/>
      <c r="Q76" s="73"/>
      <c r="R76" s="73"/>
      <c r="S76" s="73"/>
      <c r="T76" s="73"/>
      <c r="U76" s="73"/>
      <c r="V76" s="73"/>
      <c r="W76" s="73"/>
      <c r="X76" s="73"/>
      <c r="Y76" s="101">
        <f t="shared" si="1"/>
        <v>0</v>
      </c>
      <c r="Z76" s="64"/>
      <c r="AA76" s="61"/>
      <c r="AB76" s="62"/>
      <c r="AC76" s="63"/>
    </row>
    <row r="77" spans="1:29" x14ac:dyDescent="0.3">
      <c r="A77" s="61"/>
      <c r="B77" s="112"/>
      <c r="C77" s="72"/>
      <c r="D77" s="74"/>
      <c r="E77" s="72"/>
      <c r="F77" s="73"/>
      <c r="G77" s="73"/>
      <c r="H77" s="73"/>
      <c r="I77" s="73"/>
      <c r="J77" s="73"/>
      <c r="K77" s="73"/>
      <c r="L77" s="73"/>
      <c r="M77" s="73"/>
      <c r="N77" s="73"/>
      <c r="O77" s="73"/>
      <c r="P77" s="73"/>
      <c r="Q77" s="73"/>
      <c r="R77" s="73"/>
      <c r="S77" s="73"/>
      <c r="T77" s="73"/>
      <c r="U77" s="73"/>
      <c r="V77" s="73"/>
      <c r="W77" s="73"/>
      <c r="X77" s="73"/>
      <c r="Y77" s="101">
        <f t="shared" si="1"/>
        <v>0</v>
      </c>
      <c r="Z77" s="64"/>
      <c r="AA77" s="61"/>
      <c r="AB77" s="62"/>
      <c r="AC77" s="63"/>
    </row>
    <row r="78" spans="1:29" x14ac:dyDescent="0.3">
      <c r="A78" s="61"/>
      <c r="B78" s="112"/>
      <c r="C78" s="72"/>
      <c r="D78" s="74"/>
      <c r="E78" s="72"/>
      <c r="F78" s="73"/>
      <c r="G78" s="73"/>
      <c r="H78" s="73"/>
      <c r="I78" s="73"/>
      <c r="J78" s="73"/>
      <c r="K78" s="73"/>
      <c r="L78" s="73"/>
      <c r="M78" s="73"/>
      <c r="N78" s="73"/>
      <c r="O78" s="73"/>
      <c r="P78" s="73"/>
      <c r="Q78" s="73"/>
      <c r="R78" s="73"/>
      <c r="S78" s="73"/>
      <c r="T78" s="73"/>
      <c r="U78" s="73"/>
      <c r="V78" s="73"/>
      <c r="W78" s="73"/>
      <c r="X78" s="73"/>
      <c r="Y78" s="101">
        <f t="shared" si="1"/>
        <v>0</v>
      </c>
      <c r="Z78" s="64"/>
      <c r="AA78" s="61"/>
      <c r="AB78" s="62"/>
      <c r="AC78" s="63"/>
    </row>
    <row r="79" spans="1:29" x14ac:dyDescent="0.3">
      <c r="A79" s="61"/>
      <c r="B79" s="112"/>
      <c r="C79" s="72"/>
      <c r="D79" s="74"/>
      <c r="E79" s="72"/>
      <c r="F79" s="73"/>
      <c r="G79" s="73"/>
      <c r="H79" s="73"/>
      <c r="I79" s="73"/>
      <c r="J79" s="73"/>
      <c r="K79" s="73"/>
      <c r="L79" s="73"/>
      <c r="M79" s="73"/>
      <c r="N79" s="73"/>
      <c r="O79" s="73"/>
      <c r="P79" s="73"/>
      <c r="Q79" s="73"/>
      <c r="R79" s="73"/>
      <c r="S79" s="73"/>
      <c r="T79" s="73"/>
      <c r="U79" s="73"/>
      <c r="V79" s="73"/>
      <c r="W79" s="73"/>
      <c r="X79" s="73"/>
      <c r="Y79" s="101">
        <f t="shared" si="1"/>
        <v>0</v>
      </c>
      <c r="Z79" s="64"/>
      <c r="AA79" s="61"/>
      <c r="AB79" s="62"/>
      <c r="AC79" s="63"/>
    </row>
    <row r="80" spans="1:29" x14ac:dyDescent="0.3">
      <c r="A80" s="61"/>
      <c r="B80" s="112"/>
      <c r="C80" s="72"/>
      <c r="D80" s="74"/>
      <c r="E80" s="72"/>
      <c r="F80" s="73"/>
      <c r="G80" s="73"/>
      <c r="H80" s="73"/>
      <c r="I80" s="73"/>
      <c r="J80" s="73"/>
      <c r="K80" s="73"/>
      <c r="L80" s="73"/>
      <c r="M80" s="73"/>
      <c r="N80" s="73"/>
      <c r="O80" s="73"/>
      <c r="P80" s="73"/>
      <c r="Q80" s="73"/>
      <c r="R80" s="73"/>
      <c r="S80" s="73"/>
      <c r="T80" s="73"/>
      <c r="U80" s="73"/>
      <c r="V80" s="73"/>
      <c r="W80" s="73"/>
      <c r="X80" s="73"/>
      <c r="Y80" s="101">
        <f t="shared" si="1"/>
        <v>0</v>
      </c>
      <c r="Z80" s="64"/>
      <c r="AA80" s="61"/>
      <c r="AB80" s="62"/>
      <c r="AC80" s="63"/>
    </row>
    <row r="81" spans="1:31" x14ac:dyDescent="0.3">
      <c r="A81" s="61"/>
      <c r="B81" s="112"/>
      <c r="C81" s="72"/>
      <c r="D81" s="74"/>
      <c r="E81" s="72"/>
      <c r="F81" s="73"/>
      <c r="G81" s="73"/>
      <c r="H81" s="73"/>
      <c r="I81" s="73"/>
      <c r="J81" s="73"/>
      <c r="K81" s="73"/>
      <c r="L81" s="73"/>
      <c r="M81" s="73"/>
      <c r="N81" s="73"/>
      <c r="O81" s="73"/>
      <c r="P81" s="73"/>
      <c r="Q81" s="73"/>
      <c r="R81" s="73"/>
      <c r="S81" s="73"/>
      <c r="T81" s="73"/>
      <c r="U81" s="73"/>
      <c r="V81" s="73"/>
      <c r="W81" s="73"/>
      <c r="X81" s="73"/>
      <c r="Y81" s="101">
        <f t="shared" si="1"/>
        <v>0</v>
      </c>
      <c r="Z81" s="64"/>
      <c r="AA81" s="61"/>
      <c r="AB81" s="62"/>
      <c r="AC81" s="63"/>
    </row>
    <row r="82" spans="1:31" x14ac:dyDescent="0.3">
      <c r="A82" s="61"/>
      <c r="B82" s="112"/>
      <c r="C82" s="72"/>
      <c r="D82" s="74"/>
      <c r="E82" s="72"/>
      <c r="F82" s="73"/>
      <c r="G82" s="73"/>
      <c r="H82" s="73"/>
      <c r="I82" s="73"/>
      <c r="J82" s="73"/>
      <c r="K82" s="73"/>
      <c r="L82" s="73"/>
      <c r="M82" s="73"/>
      <c r="N82" s="73"/>
      <c r="O82" s="73"/>
      <c r="P82" s="73"/>
      <c r="Q82" s="73"/>
      <c r="R82" s="73"/>
      <c r="S82" s="73"/>
      <c r="T82" s="73"/>
      <c r="U82" s="73"/>
      <c r="V82" s="73"/>
      <c r="W82" s="73"/>
      <c r="X82" s="73"/>
      <c r="Y82" s="101">
        <f t="shared" si="1"/>
        <v>0</v>
      </c>
      <c r="Z82" s="64"/>
      <c r="AA82" s="61"/>
      <c r="AB82" s="62"/>
      <c r="AC82" s="63"/>
    </row>
    <row r="83" spans="1:31" x14ac:dyDescent="0.3">
      <c r="A83" s="61"/>
      <c r="B83" s="112"/>
      <c r="C83" s="72"/>
      <c r="D83" s="74"/>
      <c r="E83" s="72"/>
      <c r="F83" s="73"/>
      <c r="G83" s="73"/>
      <c r="H83" s="73"/>
      <c r="I83" s="73"/>
      <c r="J83" s="73"/>
      <c r="K83" s="73"/>
      <c r="L83" s="73"/>
      <c r="M83" s="73"/>
      <c r="N83" s="73"/>
      <c r="O83" s="73"/>
      <c r="P83" s="73"/>
      <c r="Q83" s="73"/>
      <c r="R83" s="73"/>
      <c r="S83" s="73"/>
      <c r="T83" s="73"/>
      <c r="U83" s="73"/>
      <c r="V83" s="73"/>
      <c r="W83" s="73"/>
      <c r="X83" s="73"/>
      <c r="Y83" s="101">
        <f t="shared" si="1"/>
        <v>0</v>
      </c>
      <c r="Z83" s="64"/>
      <c r="AA83" s="61"/>
      <c r="AB83" s="62"/>
      <c r="AC83" s="63"/>
    </row>
    <row r="84" spans="1:31" ht="15" thickBot="1" x14ac:dyDescent="0.35">
      <c r="A84" s="76"/>
      <c r="B84" s="113"/>
      <c r="C84" s="71"/>
      <c r="D84" s="77"/>
      <c r="E84" s="71"/>
      <c r="F84" s="78"/>
      <c r="G84" s="78"/>
      <c r="H84" s="78"/>
      <c r="I84" s="78"/>
      <c r="J84" s="78"/>
      <c r="K84" s="78"/>
      <c r="L84" s="78"/>
      <c r="M84" s="78"/>
      <c r="N84" s="78"/>
      <c r="O84" s="78"/>
      <c r="P84" s="78"/>
      <c r="Q84" s="78"/>
      <c r="R84" s="78"/>
      <c r="S84" s="78"/>
      <c r="T84" s="78"/>
      <c r="U84" s="78"/>
      <c r="V84" s="78"/>
      <c r="W84" s="78"/>
      <c r="X84" s="78"/>
      <c r="Y84" s="102">
        <f t="shared" si="1"/>
        <v>0</v>
      </c>
      <c r="Z84" s="65"/>
      <c r="AA84" s="66"/>
      <c r="AB84" s="67"/>
      <c r="AC84" s="68"/>
      <c r="AE84" s="18"/>
    </row>
    <row r="85" spans="1:31" x14ac:dyDescent="0.3">
      <c r="A85" s="322" t="s">
        <v>13</v>
      </c>
      <c r="B85" s="322"/>
      <c r="C85" s="322"/>
      <c r="D85" s="322"/>
      <c r="E85" s="42">
        <f>SUM(E7:E84)</f>
        <v>0</v>
      </c>
      <c r="F85" s="42">
        <f t="shared" ref="F85:X85" si="2">SUM(F7:F84)</f>
        <v>0</v>
      </c>
      <c r="G85" s="42">
        <f t="shared" si="2"/>
        <v>0</v>
      </c>
      <c r="H85" s="42">
        <f t="shared" si="2"/>
        <v>0</v>
      </c>
      <c r="I85" s="42">
        <f t="shared" si="2"/>
        <v>0</v>
      </c>
      <c r="J85" s="42">
        <f t="shared" si="2"/>
        <v>0</v>
      </c>
      <c r="K85" s="42">
        <f t="shared" si="2"/>
        <v>0</v>
      </c>
      <c r="L85" s="42">
        <f t="shared" si="2"/>
        <v>0</v>
      </c>
      <c r="M85" s="42">
        <f t="shared" si="2"/>
        <v>0</v>
      </c>
      <c r="N85" s="42">
        <f t="shared" si="2"/>
        <v>0</v>
      </c>
      <c r="O85" s="42">
        <f t="shared" si="2"/>
        <v>0</v>
      </c>
      <c r="P85" s="42">
        <f t="shared" si="2"/>
        <v>0</v>
      </c>
      <c r="Q85" s="42">
        <f t="shared" si="2"/>
        <v>0</v>
      </c>
      <c r="R85" s="42">
        <f t="shared" si="2"/>
        <v>0</v>
      </c>
      <c r="S85" s="42">
        <f t="shared" si="2"/>
        <v>0</v>
      </c>
      <c r="T85" s="42">
        <f t="shared" si="2"/>
        <v>0</v>
      </c>
      <c r="U85" s="42">
        <f t="shared" si="2"/>
        <v>0</v>
      </c>
      <c r="V85" s="42">
        <f t="shared" si="2"/>
        <v>0</v>
      </c>
      <c r="W85" s="42">
        <f t="shared" si="2"/>
        <v>0</v>
      </c>
      <c r="X85" s="42">
        <f t="shared" si="2"/>
        <v>0</v>
      </c>
      <c r="Y85" s="99">
        <f>SUM(Y7:Y84)</f>
        <v>0</v>
      </c>
      <c r="Z85" s="41"/>
      <c r="AA85" s="114"/>
      <c r="AB85" s="116"/>
      <c r="AC85" s="115"/>
    </row>
    <row r="86" spans="1:31" x14ac:dyDescent="0.3">
      <c r="A86" s="318" t="s">
        <v>12</v>
      </c>
      <c r="B86" s="318"/>
      <c r="C86" s="318"/>
      <c r="D86" s="318"/>
      <c r="E86" s="24">
        <f>E6-SUM(E7:E84)</f>
        <v>0</v>
      </c>
      <c r="F86" s="25">
        <f t="shared" ref="F86:X86" si="3">F6-SUM(F7:F84)</f>
        <v>0</v>
      </c>
      <c r="G86" s="25">
        <f t="shared" si="3"/>
        <v>0</v>
      </c>
      <c r="H86" s="25">
        <f t="shared" si="3"/>
        <v>0</v>
      </c>
      <c r="I86" s="25">
        <f t="shared" si="3"/>
        <v>0</v>
      </c>
      <c r="J86" s="25">
        <f t="shared" si="3"/>
        <v>0</v>
      </c>
      <c r="K86" s="25">
        <f t="shared" si="3"/>
        <v>0</v>
      </c>
      <c r="L86" s="25">
        <f t="shared" si="3"/>
        <v>0</v>
      </c>
      <c r="M86" s="25">
        <f t="shared" si="3"/>
        <v>0</v>
      </c>
      <c r="N86" s="25">
        <f t="shared" si="3"/>
        <v>0</v>
      </c>
      <c r="O86" s="25">
        <f t="shared" si="3"/>
        <v>0</v>
      </c>
      <c r="P86" s="25">
        <f t="shared" si="3"/>
        <v>0</v>
      </c>
      <c r="Q86" s="25">
        <f t="shared" si="3"/>
        <v>0</v>
      </c>
      <c r="R86" s="25">
        <f t="shared" si="3"/>
        <v>0</v>
      </c>
      <c r="S86" s="25">
        <f t="shared" si="3"/>
        <v>0</v>
      </c>
      <c r="T86" s="25">
        <f t="shared" si="3"/>
        <v>0</v>
      </c>
      <c r="U86" s="25">
        <f t="shared" si="3"/>
        <v>0</v>
      </c>
      <c r="V86" s="25">
        <f t="shared" si="3"/>
        <v>0</v>
      </c>
      <c r="W86" s="25">
        <f t="shared" si="3"/>
        <v>0</v>
      </c>
      <c r="X86" s="25">
        <f t="shared" si="3"/>
        <v>0</v>
      </c>
      <c r="Y86" s="98">
        <f>Y6-SUM(Y7:Y84)</f>
        <v>0</v>
      </c>
      <c r="Z86"/>
      <c r="AA86"/>
      <c r="AB86"/>
    </row>
    <row r="87" spans="1:31" x14ac:dyDescent="0.3">
      <c r="E87" s="151" t="str">
        <f>IF(E85&gt;E6,"Over budget","")</f>
        <v/>
      </c>
      <c r="F87" s="151" t="str">
        <f t="shared" ref="F87:Y87" si="4">IF(F85&gt;F6,"Over budget","")</f>
        <v/>
      </c>
      <c r="G87" s="151" t="str">
        <f t="shared" si="4"/>
        <v/>
      </c>
      <c r="H87" s="151" t="str">
        <f t="shared" si="4"/>
        <v/>
      </c>
      <c r="I87" s="151" t="str">
        <f t="shared" si="4"/>
        <v/>
      </c>
      <c r="J87" s="151" t="str">
        <f t="shared" si="4"/>
        <v/>
      </c>
      <c r="K87" s="151" t="str">
        <f t="shared" si="4"/>
        <v/>
      </c>
      <c r="L87" s="151" t="str">
        <f t="shared" si="4"/>
        <v/>
      </c>
      <c r="M87" s="151" t="str">
        <f t="shared" si="4"/>
        <v/>
      </c>
      <c r="N87" s="151" t="str">
        <f t="shared" si="4"/>
        <v/>
      </c>
      <c r="O87" s="151" t="str">
        <f t="shared" si="4"/>
        <v/>
      </c>
      <c r="P87" s="151" t="str">
        <f t="shared" si="4"/>
        <v/>
      </c>
      <c r="Q87" s="151" t="str">
        <f t="shared" si="4"/>
        <v/>
      </c>
      <c r="R87" s="151" t="str">
        <f t="shared" si="4"/>
        <v/>
      </c>
      <c r="S87" s="151" t="str">
        <f t="shared" si="4"/>
        <v/>
      </c>
      <c r="T87" s="151" t="str">
        <f t="shared" si="4"/>
        <v/>
      </c>
      <c r="U87" s="151" t="str">
        <f t="shared" si="4"/>
        <v/>
      </c>
      <c r="V87" s="151" t="str">
        <f t="shared" si="4"/>
        <v/>
      </c>
      <c r="W87" s="151" t="str">
        <f t="shared" si="4"/>
        <v/>
      </c>
      <c r="X87" s="151" t="str">
        <f t="shared" si="4"/>
        <v/>
      </c>
      <c r="Y87" s="150" t="str">
        <f t="shared" si="4"/>
        <v/>
      </c>
    </row>
    <row r="88" spans="1:31" x14ac:dyDescent="0.3">
      <c r="E88"/>
      <c r="F88"/>
      <c r="G88"/>
      <c r="H88"/>
      <c r="I88"/>
      <c r="J88"/>
      <c r="K88"/>
      <c r="L88"/>
      <c r="M88"/>
      <c r="N88"/>
      <c r="O88"/>
      <c r="P88"/>
      <c r="Q88"/>
      <c r="R88"/>
      <c r="S88"/>
      <c r="T88"/>
      <c r="U88"/>
      <c r="V88"/>
      <c r="W88"/>
      <c r="X88"/>
      <c r="Z88"/>
      <c r="AA88"/>
      <c r="AB88"/>
    </row>
    <row r="89" spans="1:31" x14ac:dyDescent="0.3">
      <c r="E89"/>
      <c r="F89"/>
      <c r="G89"/>
      <c r="H89"/>
      <c r="I89"/>
      <c r="J89"/>
      <c r="K89"/>
      <c r="L89"/>
      <c r="M89"/>
      <c r="N89"/>
      <c r="O89"/>
      <c r="P89"/>
      <c r="Q89"/>
      <c r="R89"/>
      <c r="S89"/>
      <c r="T89"/>
      <c r="U89"/>
      <c r="V89"/>
      <c r="W89"/>
      <c r="X89"/>
      <c r="Z89"/>
      <c r="AA89"/>
      <c r="AB89"/>
    </row>
    <row r="90" spans="1:31" x14ac:dyDescent="0.3">
      <c r="E90"/>
      <c r="F90"/>
      <c r="G90"/>
      <c r="H90"/>
      <c r="I90"/>
      <c r="J90"/>
      <c r="K90"/>
      <c r="L90"/>
      <c r="M90"/>
      <c r="N90"/>
      <c r="O90"/>
      <c r="P90"/>
      <c r="Q90"/>
      <c r="R90"/>
      <c r="S90"/>
      <c r="T90"/>
      <c r="U90"/>
      <c r="V90"/>
      <c r="W90"/>
      <c r="X90"/>
      <c r="Z90"/>
      <c r="AA90"/>
      <c r="AB90"/>
    </row>
    <row r="102" spans="2:29" x14ac:dyDescent="0.3">
      <c r="C102"/>
      <c r="E102"/>
      <c r="F102"/>
      <c r="G102"/>
      <c r="H102"/>
      <c r="I102"/>
      <c r="J102"/>
      <c r="K102"/>
      <c r="L102"/>
      <c r="M102"/>
      <c r="N102"/>
      <c r="O102"/>
      <c r="P102"/>
      <c r="Q102"/>
      <c r="R102"/>
      <c r="S102"/>
      <c r="T102"/>
      <c r="U102"/>
      <c r="V102"/>
      <c r="W102"/>
      <c r="X102"/>
      <c r="Z102"/>
      <c r="AA102"/>
      <c r="AB102"/>
      <c r="AC102"/>
    </row>
    <row r="103" spans="2:29" x14ac:dyDescent="0.3">
      <c r="B103" s="26"/>
      <c r="C103"/>
      <c r="E103"/>
      <c r="F103"/>
      <c r="G103"/>
      <c r="H103"/>
      <c r="I103"/>
      <c r="J103"/>
      <c r="K103"/>
      <c r="L103"/>
      <c r="M103"/>
      <c r="N103"/>
      <c r="O103"/>
      <c r="P103"/>
      <c r="Q103"/>
      <c r="R103"/>
      <c r="S103"/>
      <c r="T103"/>
      <c r="U103"/>
      <c r="V103"/>
      <c r="W103"/>
      <c r="X103"/>
      <c r="Z103"/>
      <c r="AA103"/>
      <c r="AB103"/>
      <c r="AC103"/>
    </row>
  </sheetData>
  <sheetProtection algorithmName="SHA-512" hashValue="ibipjRVs8mLqaMl3zRVfJ7PWJDng2C3MdjHK1UryxtZ5Xr7XqamgyVFQvdYXzXhrBdKbKE0h0aF/U54SeHgzLw==" saltValue="ED2RPwLtaomle1LaGhiBiw==" spinCount="100000" sheet="1" objects="1" scenarios="1" selectLockedCells="1"/>
  <customSheetViews>
    <customSheetView guid="{F37FD72E-C663-4F50-BD15-AAEDED77776E}" fitToPage="1">
      <pane xSplit="4" ySplit="6" topLeftCell="E7" activePane="bottomRight" state="frozen"/>
      <selection pane="bottomRight" activeCell="A7" sqref="A7"/>
      <pageMargins left="0.7" right="0.7" top="0.75" bottom="0.75" header="0.3" footer="0.3"/>
      <pageSetup paperSize="5" scale="35" fitToHeight="0" orientation="landscape" r:id="rId1"/>
      <headerFooter>
        <oddFooter>&amp;L&amp;8File name:  &amp;F&amp;R&amp;8&amp;A</oddFooter>
      </headerFooter>
    </customSheetView>
  </customSheetViews>
  <mergeCells count="6">
    <mergeCell ref="C1:F1"/>
    <mergeCell ref="C2:F2"/>
    <mergeCell ref="Z4:AB5"/>
    <mergeCell ref="A86:D86"/>
    <mergeCell ref="E4:Y4"/>
    <mergeCell ref="A85:D85"/>
  </mergeCells>
  <pageMargins left="0.7" right="0.7" top="0.75" bottom="0.75" header="0.3" footer="0.3"/>
  <pageSetup paperSize="5" scale="35" fitToHeight="0" orientation="landscape" r:id="rId2"/>
  <headerFooter>
    <oddFooter>&amp;L&amp;8File name:  &amp;F&amp;R&amp;8&amp;A</oddFooter>
  </headerFooter>
  <customProperties>
    <customPr name="fefa3e212"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P40"/>
  <sheetViews>
    <sheetView zoomScaleNormal="100" workbookViewId="0">
      <pane xSplit="6" topLeftCell="G1" activePane="topRight" state="frozen"/>
      <selection pane="topRight" activeCell="H7" sqref="H7"/>
    </sheetView>
  </sheetViews>
  <sheetFormatPr defaultColWidth="9.109375" defaultRowHeight="14.4" x14ac:dyDescent="0.3"/>
  <cols>
    <col min="1" max="1" width="35" style="2" customWidth="1"/>
    <col min="2" max="16" width="13.5546875" customWidth="1"/>
  </cols>
  <sheetData>
    <row r="1" spans="1:16" ht="18.75" customHeight="1" x14ac:dyDescent="0.3">
      <c r="A1" s="1" t="s">
        <v>3</v>
      </c>
      <c r="B1" s="289">
        <f>'1-Certification'!D7</f>
        <v>0</v>
      </c>
      <c r="C1" s="289"/>
      <c r="D1" s="289"/>
      <c r="E1" s="289"/>
      <c r="F1" s="289"/>
      <c r="J1" s="323" t="s">
        <v>140</v>
      </c>
      <c r="K1" s="324"/>
      <c r="L1" s="324"/>
      <c r="M1" s="324"/>
      <c r="N1" s="324"/>
      <c r="O1" s="325"/>
    </row>
    <row r="2" spans="1:16" ht="18.75" customHeight="1" x14ac:dyDescent="0.3">
      <c r="A2" s="1" t="s">
        <v>4</v>
      </c>
      <c r="B2" s="289">
        <f>'1-Certification'!D8</f>
        <v>0</v>
      </c>
      <c r="C2" s="289"/>
      <c r="D2" s="289"/>
      <c r="E2" s="289"/>
      <c r="F2" s="289"/>
      <c r="J2" s="326"/>
      <c r="K2" s="327"/>
      <c r="L2" s="327"/>
      <c r="M2" s="327"/>
      <c r="N2" s="327"/>
      <c r="O2" s="328"/>
    </row>
    <row r="3" spans="1:16" ht="18.75" customHeight="1" x14ac:dyDescent="0.3">
      <c r="A3" s="1"/>
      <c r="B3" s="333"/>
      <c r="C3" s="333"/>
      <c r="D3" s="333"/>
      <c r="E3" s="333"/>
      <c r="F3" s="333"/>
      <c r="J3" s="329"/>
      <c r="K3" s="330"/>
      <c r="L3" s="330"/>
      <c r="M3" s="330"/>
      <c r="N3" s="330"/>
      <c r="O3" s="331"/>
    </row>
    <row r="4" spans="1:16" ht="15" thickBot="1" x14ac:dyDescent="0.35"/>
    <row r="5" spans="1:16" x14ac:dyDescent="0.3">
      <c r="A5" s="334" t="s">
        <v>8</v>
      </c>
      <c r="B5" s="336" t="s">
        <v>0</v>
      </c>
      <c r="C5" s="338" t="s">
        <v>1</v>
      </c>
      <c r="D5" s="340" t="s">
        <v>5</v>
      </c>
      <c r="E5" s="341"/>
      <c r="F5" s="342"/>
      <c r="G5" s="332" t="str">
        <f>'2-Project Budget'!D6</f>
        <v>Insert name of funding source 2 here</v>
      </c>
      <c r="H5" s="332"/>
      <c r="I5" s="332" t="str">
        <f>'2-Project Budget'!E6</f>
        <v>Insert name of funding source 3 here</v>
      </c>
      <c r="J5" s="332"/>
      <c r="K5" s="332" t="str">
        <f>'2-Project Budget'!F6</f>
        <v>Insert name of funding source 4 here</v>
      </c>
      <c r="L5" s="332"/>
      <c r="M5" s="332" t="str">
        <f>'2-Project Budget'!G6</f>
        <v>Insert name of funding source 5 here</v>
      </c>
      <c r="N5" s="332"/>
      <c r="O5" s="332" t="str">
        <f>'2-Project Budget'!H6</f>
        <v>Insert name of funding source 6 here</v>
      </c>
      <c r="P5" s="332"/>
    </row>
    <row r="6" spans="1:16" s="45" customFormat="1" ht="28.2" thickBot="1" x14ac:dyDescent="0.35">
      <c r="A6" s="335"/>
      <c r="B6" s="337"/>
      <c r="C6" s="339"/>
      <c r="D6" s="105" t="s">
        <v>6</v>
      </c>
      <c r="E6" s="106" t="s">
        <v>7</v>
      </c>
      <c r="F6" s="109" t="s">
        <v>21</v>
      </c>
      <c r="G6" s="3" t="s">
        <v>6</v>
      </c>
      <c r="H6" s="7" t="s">
        <v>7</v>
      </c>
      <c r="I6" s="3" t="s">
        <v>6</v>
      </c>
      <c r="J6" s="7" t="s">
        <v>7</v>
      </c>
      <c r="K6" s="3" t="s">
        <v>6</v>
      </c>
      <c r="L6" s="7" t="s">
        <v>7</v>
      </c>
      <c r="M6" s="3" t="s">
        <v>6</v>
      </c>
      <c r="N6" s="7" t="s">
        <v>7</v>
      </c>
      <c r="O6" s="3" t="s">
        <v>6</v>
      </c>
      <c r="P6" s="7" t="s">
        <v>7</v>
      </c>
    </row>
    <row r="7" spans="1:16" ht="15" thickTop="1" x14ac:dyDescent="0.3">
      <c r="A7" s="46">
        <f>'2-Project Budget'!A7</f>
        <v>0</v>
      </c>
      <c r="B7" s="47">
        <f>'2-Project Budget'!B7</f>
        <v>0</v>
      </c>
      <c r="C7" s="5">
        <f t="shared" ref="C7:C26" si="0">SUM(E7,H7,J7,L7,N7,P7)</f>
        <v>0</v>
      </c>
      <c r="D7" s="48">
        <f>'2-Project Budget'!C7</f>
        <v>0</v>
      </c>
      <c r="E7" s="47">
        <f>'4-Golden LEAF Expense tracking'!E85</f>
        <v>0</v>
      </c>
      <c r="F7" s="5">
        <f>D7-E7</f>
        <v>0</v>
      </c>
      <c r="G7" s="48">
        <f>'2-Project Budget'!D7</f>
        <v>0</v>
      </c>
      <c r="H7" s="172"/>
      <c r="I7" s="48">
        <f>'2-Project Budget'!E7</f>
        <v>0</v>
      </c>
      <c r="J7" s="172"/>
      <c r="K7" s="48">
        <f>'2-Project Budget'!F7</f>
        <v>0</v>
      </c>
      <c r="L7" s="172"/>
      <c r="M7" s="48">
        <f>'2-Project Budget'!G7</f>
        <v>0</v>
      </c>
      <c r="N7" s="172"/>
      <c r="O7" s="48">
        <f>'2-Project Budget'!H7</f>
        <v>0</v>
      </c>
      <c r="P7" s="172"/>
    </row>
    <row r="8" spans="1:16" x14ac:dyDescent="0.3">
      <c r="A8" s="49">
        <f>'2-Project Budget'!A8</f>
        <v>0</v>
      </c>
      <c r="B8" s="50">
        <f>'2-Project Budget'!B8</f>
        <v>0</v>
      </c>
      <c r="C8" s="43">
        <f t="shared" si="0"/>
        <v>0</v>
      </c>
      <c r="D8" s="51">
        <f>'2-Project Budget'!C8</f>
        <v>0</v>
      </c>
      <c r="E8" s="50">
        <f>'4-Golden LEAF Expense tracking'!F85</f>
        <v>0</v>
      </c>
      <c r="F8" s="5">
        <f t="shared" ref="F8:F25" si="1">D8-E8</f>
        <v>0</v>
      </c>
      <c r="G8" s="51">
        <f>'2-Project Budget'!D8</f>
        <v>0</v>
      </c>
      <c r="H8" s="173"/>
      <c r="I8" s="51">
        <f>'2-Project Budget'!E8</f>
        <v>0</v>
      </c>
      <c r="J8" s="173"/>
      <c r="K8" s="51">
        <f>'2-Project Budget'!F8</f>
        <v>0</v>
      </c>
      <c r="L8" s="173"/>
      <c r="M8" s="51">
        <f>'2-Project Budget'!G8</f>
        <v>0</v>
      </c>
      <c r="N8" s="173"/>
      <c r="O8" s="51">
        <f>'2-Project Budget'!H8</f>
        <v>0</v>
      </c>
      <c r="P8" s="173"/>
    </row>
    <row r="9" spans="1:16" x14ac:dyDescent="0.3">
      <c r="A9" s="49">
        <f>'2-Project Budget'!A9</f>
        <v>0</v>
      </c>
      <c r="B9" s="50">
        <f>'2-Project Budget'!B9</f>
        <v>0</v>
      </c>
      <c r="C9" s="43">
        <f t="shared" si="0"/>
        <v>0</v>
      </c>
      <c r="D9" s="51">
        <f>'2-Project Budget'!C9</f>
        <v>0</v>
      </c>
      <c r="E9" s="50">
        <f>'4-Golden LEAF Expense tracking'!G85</f>
        <v>0</v>
      </c>
      <c r="F9" s="5">
        <f t="shared" si="1"/>
        <v>0</v>
      </c>
      <c r="G9" s="51">
        <f>'2-Project Budget'!D9</f>
        <v>0</v>
      </c>
      <c r="H9" s="173"/>
      <c r="I9" s="51">
        <f>'2-Project Budget'!E9</f>
        <v>0</v>
      </c>
      <c r="J9" s="173"/>
      <c r="K9" s="51">
        <f>'2-Project Budget'!F9</f>
        <v>0</v>
      </c>
      <c r="L9" s="173"/>
      <c r="M9" s="51">
        <f>'2-Project Budget'!G9</f>
        <v>0</v>
      </c>
      <c r="N9" s="173"/>
      <c r="O9" s="51">
        <f>'2-Project Budget'!H9</f>
        <v>0</v>
      </c>
      <c r="P9" s="173"/>
    </row>
    <row r="10" spans="1:16" x14ac:dyDescent="0.3">
      <c r="A10" s="49">
        <f>'2-Project Budget'!A10</f>
        <v>0</v>
      </c>
      <c r="B10" s="50">
        <f>'2-Project Budget'!B10</f>
        <v>0</v>
      </c>
      <c r="C10" s="43">
        <f t="shared" si="0"/>
        <v>0</v>
      </c>
      <c r="D10" s="51">
        <f>'2-Project Budget'!C10</f>
        <v>0</v>
      </c>
      <c r="E10" s="50">
        <f>'4-Golden LEAF Expense tracking'!H85</f>
        <v>0</v>
      </c>
      <c r="F10" s="5">
        <f t="shared" si="1"/>
        <v>0</v>
      </c>
      <c r="G10" s="51">
        <f>'2-Project Budget'!D10</f>
        <v>0</v>
      </c>
      <c r="H10" s="173"/>
      <c r="I10" s="51">
        <f>'2-Project Budget'!E10</f>
        <v>0</v>
      </c>
      <c r="J10" s="173"/>
      <c r="K10" s="51">
        <f>'2-Project Budget'!F10</f>
        <v>0</v>
      </c>
      <c r="L10" s="173"/>
      <c r="M10" s="51">
        <f>'2-Project Budget'!G10</f>
        <v>0</v>
      </c>
      <c r="N10" s="173"/>
      <c r="O10" s="51">
        <f>'2-Project Budget'!H10</f>
        <v>0</v>
      </c>
      <c r="P10" s="173"/>
    </row>
    <row r="11" spans="1:16" x14ac:dyDescent="0.3">
      <c r="A11" s="49">
        <f>'2-Project Budget'!A11</f>
        <v>0</v>
      </c>
      <c r="B11" s="50">
        <f>'2-Project Budget'!B11</f>
        <v>0</v>
      </c>
      <c r="C11" s="43">
        <f t="shared" si="0"/>
        <v>0</v>
      </c>
      <c r="D11" s="51">
        <f>'2-Project Budget'!C11</f>
        <v>0</v>
      </c>
      <c r="E11" s="50">
        <f>'4-Golden LEAF Expense tracking'!I85</f>
        <v>0</v>
      </c>
      <c r="F11" s="5">
        <f t="shared" si="1"/>
        <v>0</v>
      </c>
      <c r="G11" s="51">
        <f>'2-Project Budget'!D11</f>
        <v>0</v>
      </c>
      <c r="H11" s="173"/>
      <c r="I11" s="51">
        <f>'2-Project Budget'!E11</f>
        <v>0</v>
      </c>
      <c r="J11" s="173"/>
      <c r="K11" s="51">
        <f>'2-Project Budget'!F11</f>
        <v>0</v>
      </c>
      <c r="L11" s="173"/>
      <c r="M11" s="51">
        <f>'2-Project Budget'!G11</f>
        <v>0</v>
      </c>
      <c r="N11" s="173"/>
      <c r="O11" s="51">
        <f>'2-Project Budget'!H11</f>
        <v>0</v>
      </c>
      <c r="P11" s="173"/>
    </row>
    <row r="12" spans="1:16" x14ac:dyDescent="0.3">
      <c r="A12" s="49">
        <f>'2-Project Budget'!A12</f>
        <v>0</v>
      </c>
      <c r="B12" s="50">
        <f>'2-Project Budget'!B12</f>
        <v>0</v>
      </c>
      <c r="C12" s="43">
        <f t="shared" si="0"/>
        <v>0</v>
      </c>
      <c r="D12" s="51">
        <f>'2-Project Budget'!C12</f>
        <v>0</v>
      </c>
      <c r="E12" s="50">
        <f>'4-Golden LEAF Expense tracking'!J85</f>
        <v>0</v>
      </c>
      <c r="F12" s="5">
        <f t="shared" si="1"/>
        <v>0</v>
      </c>
      <c r="G12" s="51">
        <f>'2-Project Budget'!D12</f>
        <v>0</v>
      </c>
      <c r="H12" s="173"/>
      <c r="I12" s="51">
        <f>'2-Project Budget'!E12</f>
        <v>0</v>
      </c>
      <c r="J12" s="173"/>
      <c r="K12" s="51">
        <f>'2-Project Budget'!F12</f>
        <v>0</v>
      </c>
      <c r="L12" s="173"/>
      <c r="M12" s="51">
        <f>'2-Project Budget'!G12</f>
        <v>0</v>
      </c>
      <c r="N12" s="173"/>
      <c r="O12" s="51">
        <f>'2-Project Budget'!H12</f>
        <v>0</v>
      </c>
      <c r="P12" s="173"/>
    </row>
    <row r="13" spans="1:16" x14ac:dyDescent="0.3">
      <c r="A13" s="49">
        <f>'2-Project Budget'!A13</f>
        <v>0</v>
      </c>
      <c r="B13" s="50">
        <f>'2-Project Budget'!B13</f>
        <v>0</v>
      </c>
      <c r="C13" s="43">
        <f t="shared" si="0"/>
        <v>0</v>
      </c>
      <c r="D13" s="51">
        <f>'2-Project Budget'!C13</f>
        <v>0</v>
      </c>
      <c r="E13" s="50">
        <f>'4-Golden LEAF Expense tracking'!K85</f>
        <v>0</v>
      </c>
      <c r="F13" s="5">
        <f t="shared" si="1"/>
        <v>0</v>
      </c>
      <c r="G13" s="51">
        <f>'2-Project Budget'!D13</f>
        <v>0</v>
      </c>
      <c r="H13" s="173"/>
      <c r="I13" s="51">
        <f>'2-Project Budget'!E13</f>
        <v>0</v>
      </c>
      <c r="J13" s="173"/>
      <c r="K13" s="51">
        <f>'2-Project Budget'!F13</f>
        <v>0</v>
      </c>
      <c r="L13" s="173"/>
      <c r="M13" s="51">
        <f>'2-Project Budget'!G13</f>
        <v>0</v>
      </c>
      <c r="N13" s="173"/>
      <c r="O13" s="51">
        <f>'2-Project Budget'!H13</f>
        <v>0</v>
      </c>
      <c r="P13" s="173"/>
    </row>
    <row r="14" spans="1:16" x14ac:dyDescent="0.3">
      <c r="A14" s="49">
        <f>'2-Project Budget'!A14</f>
        <v>0</v>
      </c>
      <c r="B14" s="50">
        <f>'2-Project Budget'!B14</f>
        <v>0</v>
      </c>
      <c r="C14" s="43">
        <f t="shared" si="0"/>
        <v>0</v>
      </c>
      <c r="D14" s="51">
        <f>'2-Project Budget'!C14</f>
        <v>0</v>
      </c>
      <c r="E14" s="50">
        <f>'4-Golden LEAF Expense tracking'!L85</f>
        <v>0</v>
      </c>
      <c r="F14" s="5">
        <f t="shared" si="1"/>
        <v>0</v>
      </c>
      <c r="G14" s="51">
        <f>'2-Project Budget'!D14</f>
        <v>0</v>
      </c>
      <c r="H14" s="173"/>
      <c r="I14" s="51">
        <f>'2-Project Budget'!E14</f>
        <v>0</v>
      </c>
      <c r="J14" s="173"/>
      <c r="K14" s="51">
        <f>'2-Project Budget'!F14</f>
        <v>0</v>
      </c>
      <c r="L14" s="173"/>
      <c r="M14" s="51">
        <f>'2-Project Budget'!G14</f>
        <v>0</v>
      </c>
      <c r="N14" s="173"/>
      <c r="O14" s="51">
        <f>'2-Project Budget'!H14</f>
        <v>0</v>
      </c>
      <c r="P14" s="173"/>
    </row>
    <row r="15" spans="1:16" x14ac:dyDescent="0.3">
      <c r="A15" s="49">
        <f>'2-Project Budget'!A15</f>
        <v>0</v>
      </c>
      <c r="B15" s="50">
        <f>'2-Project Budget'!B15</f>
        <v>0</v>
      </c>
      <c r="C15" s="43">
        <f t="shared" si="0"/>
        <v>0</v>
      </c>
      <c r="D15" s="51">
        <f>'2-Project Budget'!C15</f>
        <v>0</v>
      </c>
      <c r="E15" s="50">
        <f>'4-Golden LEAF Expense tracking'!M85</f>
        <v>0</v>
      </c>
      <c r="F15" s="5">
        <f t="shared" si="1"/>
        <v>0</v>
      </c>
      <c r="G15" s="51">
        <f>'2-Project Budget'!D15</f>
        <v>0</v>
      </c>
      <c r="H15" s="173"/>
      <c r="I15" s="51">
        <f>'2-Project Budget'!E15</f>
        <v>0</v>
      </c>
      <c r="J15" s="173"/>
      <c r="K15" s="51">
        <f>'2-Project Budget'!F15</f>
        <v>0</v>
      </c>
      <c r="L15" s="173"/>
      <c r="M15" s="51">
        <f>'2-Project Budget'!G15</f>
        <v>0</v>
      </c>
      <c r="N15" s="173"/>
      <c r="O15" s="51">
        <f>'2-Project Budget'!H15</f>
        <v>0</v>
      </c>
      <c r="P15" s="173"/>
    </row>
    <row r="16" spans="1:16" x14ac:dyDescent="0.3">
      <c r="A16" s="49">
        <f>'2-Project Budget'!A16</f>
        <v>0</v>
      </c>
      <c r="B16" s="50">
        <f>'2-Project Budget'!B16</f>
        <v>0</v>
      </c>
      <c r="C16" s="43">
        <f t="shared" si="0"/>
        <v>0</v>
      </c>
      <c r="D16" s="51">
        <f>'2-Project Budget'!C16</f>
        <v>0</v>
      </c>
      <c r="E16" s="50">
        <f>'4-Golden LEAF Expense tracking'!N85</f>
        <v>0</v>
      </c>
      <c r="F16" s="5">
        <f t="shared" si="1"/>
        <v>0</v>
      </c>
      <c r="G16" s="51">
        <f>'2-Project Budget'!D16</f>
        <v>0</v>
      </c>
      <c r="H16" s="173"/>
      <c r="I16" s="51">
        <f>'2-Project Budget'!E16</f>
        <v>0</v>
      </c>
      <c r="J16" s="173"/>
      <c r="K16" s="51">
        <f>'2-Project Budget'!F16</f>
        <v>0</v>
      </c>
      <c r="L16" s="173"/>
      <c r="M16" s="51">
        <f>'2-Project Budget'!G16</f>
        <v>0</v>
      </c>
      <c r="N16" s="173"/>
      <c r="O16" s="51">
        <f>'2-Project Budget'!H16</f>
        <v>0</v>
      </c>
      <c r="P16" s="173"/>
    </row>
    <row r="17" spans="1:16" x14ac:dyDescent="0.3">
      <c r="A17" s="49">
        <f>'2-Project Budget'!A17</f>
        <v>0</v>
      </c>
      <c r="B17" s="50">
        <f>'2-Project Budget'!B17</f>
        <v>0</v>
      </c>
      <c r="C17" s="43">
        <f t="shared" si="0"/>
        <v>0</v>
      </c>
      <c r="D17" s="51">
        <f>'2-Project Budget'!C17</f>
        <v>0</v>
      </c>
      <c r="E17" s="50">
        <f>'4-Golden LEAF Expense tracking'!O85</f>
        <v>0</v>
      </c>
      <c r="F17" s="5">
        <f t="shared" si="1"/>
        <v>0</v>
      </c>
      <c r="G17" s="51">
        <f>'2-Project Budget'!D17</f>
        <v>0</v>
      </c>
      <c r="H17" s="173"/>
      <c r="I17" s="51">
        <f>'2-Project Budget'!E17</f>
        <v>0</v>
      </c>
      <c r="J17" s="173"/>
      <c r="K17" s="51">
        <f>'2-Project Budget'!F17</f>
        <v>0</v>
      </c>
      <c r="L17" s="173"/>
      <c r="M17" s="51">
        <f>'2-Project Budget'!G17</f>
        <v>0</v>
      </c>
      <c r="N17" s="173"/>
      <c r="O17" s="51">
        <f>'2-Project Budget'!H17</f>
        <v>0</v>
      </c>
      <c r="P17" s="173"/>
    </row>
    <row r="18" spans="1:16" x14ac:dyDescent="0.3">
      <c r="A18" s="49">
        <f>'2-Project Budget'!A18</f>
        <v>0</v>
      </c>
      <c r="B18" s="50">
        <f>'2-Project Budget'!B18</f>
        <v>0</v>
      </c>
      <c r="C18" s="43">
        <f t="shared" si="0"/>
        <v>0</v>
      </c>
      <c r="D18" s="51">
        <f>'2-Project Budget'!C18</f>
        <v>0</v>
      </c>
      <c r="E18" s="50">
        <f>'4-Golden LEAF Expense tracking'!P85</f>
        <v>0</v>
      </c>
      <c r="F18" s="5">
        <f t="shared" si="1"/>
        <v>0</v>
      </c>
      <c r="G18" s="51">
        <f>'2-Project Budget'!D18</f>
        <v>0</v>
      </c>
      <c r="H18" s="173"/>
      <c r="I18" s="51">
        <f>'2-Project Budget'!E18</f>
        <v>0</v>
      </c>
      <c r="J18" s="173"/>
      <c r="K18" s="51">
        <f>'2-Project Budget'!F18</f>
        <v>0</v>
      </c>
      <c r="L18" s="173"/>
      <c r="M18" s="51">
        <f>'2-Project Budget'!G18</f>
        <v>0</v>
      </c>
      <c r="N18" s="173"/>
      <c r="O18" s="51">
        <f>'2-Project Budget'!H18</f>
        <v>0</v>
      </c>
      <c r="P18" s="173"/>
    </row>
    <row r="19" spans="1:16" x14ac:dyDescent="0.3">
      <c r="A19" s="49">
        <f>'2-Project Budget'!A19</f>
        <v>0</v>
      </c>
      <c r="B19" s="50">
        <f>'2-Project Budget'!B19</f>
        <v>0</v>
      </c>
      <c r="C19" s="43">
        <f t="shared" si="0"/>
        <v>0</v>
      </c>
      <c r="D19" s="51">
        <f>'2-Project Budget'!C19</f>
        <v>0</v>
      </c>
      <c r="E19" s="50">
        <f>'4-Golden LEAF Expense tracking'!Q85</f>
        <v>0</v>
      </c>
      <c r="F19" s="5">
        <f t="shared" si="1"/>
        <v>0</v>
      </c>
      <c r="G19" s="51">
        <f>'2-Project Budget'!D19</f>
        <v>0</v>
      </c>
      <c r="H19" s="173"/>
      <c r="I19" s="51">
        <f>'2-Project Budget'!E19</f>
        <v>0</v>
      </c>
      <c r="J19" s="173"/>
      <c r="K19" s="51">
        <f>'2-Project Budget'!F19</f>
        <v>0</v>
      </c>
      <c r="L19" s="173"/>
      <c r="M19" s="51">
        <f>'2-Project Budget'!G19</f>
        <v>0</v>
      </c>
      <c r="N19" s="173"/>
      <c r="O19" s="51">
        <f>'2-Project Budget'!H19</f>
        <v>0</v>
      </c>
      <c r="P19" s="173"/>
    </row>
    <row r="20" spans="1:16" x14ac:dyDescent="0.3">
      <c r="A20" s="49">
        <f>'2-Project Budget'!A20</f>
        <v>0</v>
      </c>
      <c r="B20" s="50">
        <f>'2-Project Budget'!B20</f>
        <v>0</v>
      </c>
      <c r="C20" s="43">
        <f t="shared" si="0"/>
        <v>0</v>
      </c>
      <c r="D20" s="51">
        <f>'2-Project Budget'!C20</f>
        <v>0</v>
      </c>
      <c r="E20" s="50">
        <f>'4-Golden LEAF Expense tracking'!R85</f>
        <v>0</v>
      </c>
      <c r="F20" s="5">
        <f t="shared" si="1"/>
        <v>0</v>
      </c>
      <c r="G20" s="51">
        <f>'2-Project Budget'!D20</f>
        <v>0</v>
      </c>
      <c r="H20" s="173"/>
      <c r="I20" s="51">
        <f>'2-Project Budget'!E20</f>
        <v>0</v>
      </c>
      <c r="J20" s="173"/>
      <c r="K20" s="51">
        <f>'2-Project Budget'!F20</f>
        <v>0</v>
      </c>
      <c r="L20" s="173"/>
      <c r="M20" s="51">
        <f>'2-Project Budget'!G20</f>
        <v>0</v>
      </c>
      <c r="N20" s="173"/>
      <c r="O20" s="51">
        <f>'2-Project Budget'!H20</f>
        <v>0</v>
      </c>
      <c r="P20" s="173"/>
    </row>
    <row r="21" spans="1:16" x14ac:dyDescent="0.3">
      <c r="A21" s="49">
        <f>'2-Project Budget'!A21</f>
        <v>0</v>
      </c>
      <c r="B21" s="50">
        <f>'2-Project Budget'!B21</f>
        <v>0</v>
      </c>
      <c r="C21" s="43">
        <f t="shared" si="0"/>
        <v>0</v>
      </c>
      <c r="D21" s="51">
        <f>'2-Project Budget'!C21</f>
        <v>0</v>
      </c>
      <c r="E21" s="50">
        <f>'4-Golden LEAF Expense tracking'!S85</f>
        <v>0</v>
      </c>
      <c r="F21" s="5">
        <f t="shared" si="1"/>
        <v>0</v>
      </c>
      <c r="G21" s="51">
        <f>'2-Project Budget'!D21</f>
        <v>0</v>
      </c>
      <c r="H21" s="173"/>
      <c r="I21" s="51">
        <f>'2-Project Budget'!E21</f>
        <v>0</v>
      </c>
      <c r="J21" s="173"/>
      <c r="K21" s="51">
        <f>'2-Project Budget'!F21</f>
        <v>0</v>
      </c>
      <c r="L21" s="173"/>
      <c r="M21" s="51">
        <f>'2-Project Budget'!G21</f>
        <v>0</v>
      </c>
      <c r="N21" s="173"/>
      <c r="O21" s="51">
        <f>'2-Project Budget'!H21</f>
        <v>0</v>
      </c>
      <c r="P21" s="173"/>
    </row>
    <row r="22" spans="1:16" x14ac:dyDescent="0.3">
      <c r="A22" s="49">
        <f>'2-Project Budget'!A22</f>
        <v>0</v>
      </c>
      <c r="B22" s="50">
        <f>'2-Project Budget'!B22</f>
        <v>0</v>
      </c>
      <c r="C22" s="43">
        <f t="shared" si="0"/>
        <v>0</v>
      </c>
      <c r="D22" s="51">
        <f>'2-Project Budget'!C22</f>
        <v>0</v>
      </c>
      <c r="E22" s="50">
        <f>'4-Golden LEAF Expense tracking'!T85</f>
        <v>0</v>
      </c>
      <c r="F22" s="5">
        <f t="shared" si="1"/>
        <v>0</v>
      </c>
      <c r="G22" s="51">
        <f>'2-Project Budget'!D22</f>
        <v>0</v>
      </c>
      <c r="H22" s="173"/>
      <c r="I22" s="51">
        <f>'2-Project Budget'!E22</f>
        <v>0</v>
      </c>
      <c r="J22" s="173"/>
      <c r="K22" s="51">
        <f>'2-Project Budget'!F22</f>
        <v>0</v>
      </c>
      <c r="L22" s="173"/>
      <c r="M22" s="51">
        <f>'2-Project Budget'!G22</f>
        <v>0</v>
      </c>
      <c r="N22" s="173"/>
      <c r="O22" s="51">
        <f>'2-Project Budget'!H22</f>
        <v>0</v>
      </c>
      <c r="P22" s="173"/>
    </row>
    <row r="23" spans="1:16" x14ac:dyDescent="0.3">
      <c r="A23" s="49">
        <f>'2-Project Budget'!A23</f>
        <v>0</v>
      </c>
      <c r="B23" s="50">
        <f>'2-Project Budget'!B23</f>
        <v>0</v>
      </c>
      <c r="C23" s="43">
        <f t="shared" si="0"/>
        <v>0</v>
      </c>
      <c r="D23" s="51">
        <f>'2-Project Budget'!C23</f>
        <v>0</v>
      </c>
      <c r="E23" s="50">
        <f>'4-Golden LEAF Expense tracking'!U85</f>
        <v>0</v>
      </c>
      <c r="F23" s="5">
        <f t="shared" si="1"/>
        <v>0</v>
      </c>
      <c r="G23" s="51">
        <f>'2-Project Budget'!D23</f>
        <v>0</v>
      </c>
      <c r="H23" s="173"/>
      <c r="I23" s="51">
        <f>'2-Project Budget'!E23</f>
        <v>0</v>
      </c>
      <c r="J23" s="173"/>
      <c r="K23" s="51">
        <f>'2-Project Budget'!F23</f>
        <v>0</v>
      </c>
      <c r="L23" s="173"/>
      <c r="M23" s="51">
        <f>'2-Project Budget'!G23</f>
        <v>0</v>
      </c>
      <c r="N23" s="173"/>
      <c r="O23" s="51">
        <f>'2-Project Budget'!H23</f>
        <v>0</v>
      </c>
      <c r="P23" s="173"/>
    </row>
    <row r="24" spans="1:16" x14ac:dyDescent="0.3">
      <c r="A24" s="49">
        <f>'2-Project Budget'!A24</f>
        <v>0</v>
      </c>
      <c r="B24" s="50">
        <f>'2-Project Budget'!B24</f>
        <v>0</v>
      </c>
      <c r="C24" s="43">
        <f t="shared" si="0"/>
        <v>0</v>
      </c>
      <c r="D24" s="51">
        <f>'2-Project Budget'!C24</f>
        <v>0</v>
      </c>
      <c r="E24" s="50">
        <f>'4-Golden LEAF Expense tracking'!V85</f>
        <v>0</v>
      </c>
      <c r="F24" s="5">
        <f t="shared" si="1"/>
        <v>0</v>
      </c>
      <c r="G24" s="51">
        <f>'2-Project Budget'!D24</f>
        <v>0</v>
      </c>
      <c r="H24" s="173"/>
      <c r="I24" s="51">
        <f>'2-Project Budget'!E24</f>
        <v>0</v>
      </c>
      <c r="J24" s="173"/>
      <c r="K24" s="51">
        <f>'2-Project Budget'!F24</f>
        <v>0</v>
      </c>
      <c r="L24" s="173"/>
      <c r="M24" s="51">
        <f>'2-Project Budget'!G24</f>
        <v>0</v>
      </c>
      <c r="N24" s="173"/>
      <c r="O24" s="51">
        <f>'2-Project Budget'!H24</f>
        <v>0</v>
      </c>
      <c r="P24" s="173"/>
    </row>
    <row r="25" spans="1:16" x14ac:dyDescent="0.3">
      <c r="A25" s="49">
        <f>'2-Project Budget'!A25</f>
        <v>0</v>
      </c>
      <c r="B25" s="50">
        <f>'2-Project Budget'!B25</f>
        <v>0</v>
      </c>
      <c r="C25" s="43">
        <f t="shared" si="0"/>
        <v>0</v>
      </c>
      <c r="D25" s="51">
        <f>'2-Project Budget'!C25</f>
        <v>0</v>
      </c>
      <c r="E25" s="50">
        <f>'4-Golden LEAF Expense tracking'!W85</f>
        <v>0</v>
      </c>
      <c r="F25" s="5">
        <f t="shared" si="1"/>
        <v>0</v>
      </c>
      <c r="G25" s="51">
        <f>'2-Project Budget'!D25</f>
        <v>0</v>
      </c>
      <c r="H25" s="173"/>
      <c r="I25" s="51">
        <f>'2-Project Budget'!E25</f>
        <v>0</v>
      </c>
      <c r="J25" s="173"/>
      <c r="K25" s="51">
        <f>'2-Project Budget'!F25</f>
        <v>0</v>
      </c>
      <c r="L25" s="173"/>
      <c r="M25" s="51">
        <f>'2-Project Budget'!G25</f>
        <v>0</v>
      </c>
      <c r="N25" s="173"/>
      <c r="O25" s="51">
        <f>'2-Project Budget'!H25</f>
        <v>0</v>
      </c>
      <c r="P25" s="173"/>
    </row>
    <row r="26" spans="1:16" ht="15" customHeight="1" thickBot="1" x14ac:dyDescent="0.35">
      <c r="A26" s="52">
        <f>'2-Project Budget'!A26</f>
        <v>0</v>
      </c>
      <c r="B26" s="53">
        <f>'2-Project Budget'!B26</f>
        <v>0</v>
      </c>
      <c r="C26" s="44">
        <f t="shared" si="0"/>
        <v>0</v>
      </c>
      <c r="D26" s="54">
        <f>'2-Project Budget'!C26</f>
        <v>0</v>
      </c>
      <c r="E26" s="53">
        <f>'4-Golden LEAF Expense tracking'!X85</f>
        <v>0</v>
      </c>
      <c r="F26" s="5">
        <f>D26-E26</f>
        <v>0</v>
      </c>
      <c r="G26" s="54">
        <f>'2-Project Budget'!D26</f>
        <v>0</v>
      </c>
      <c r="H26" s="174"/>
      <c r="I26" s="54">
        <f>'2-Project Budget'!E26</f>
        <v>0</v>
      </c>
      <c r="J26" s="174"/>
      <c r="K26" s="54">
        <f>'2-Project Budget'!F26</f>
        <v>0</v>
      </c>
      <c r="L26" s="174"/>
      <c r="M26" s="54">
        <f>'2-Project Budget'!G26</f>
        <v>0</v>
      </c>
      <c r="N26" s="174"/>
      <c r="O26" s="54">
        <f>'2-Project Budget'!H26</f>
        <v>0</v>
      </c>
      <c r="P26" s="174"/>
    </row>
    <row r="27" spans="1:16" ht="15" thickBot="1" x14ac:dyDescent="0.35">
      <c r="A27" s="17" t="s">
        <v>2</v>
      </c>
      <c r="B27" s="15">
        <f t="shared" ref="B27:P27" si="2">SUM(B7:B26)</f>
        <v>0</v>
      </c>
      <c r="C27" s="6">
        <f t="shared" si="2"/>
        <v>0</v>
      </c>
      <c r="D27" s="104">
        <f t="shared" si="2"/>
        <v>0</v>
      </c>
      <c r="E27" s="107">
        <f t="shared" si="2"/>
        <v>0</v>
      </c>
      <c r="F27" s="108">
        <f>SUM(F7:F26)</f>
        <v>0</v>
      </c>
      <c r="G27" s="16">
        <f t="shared" si="2"/>
        <v>0</v>
      </c>
      <c r="H27" s="6">
        <f t="shared" si="2"/>
        <v>0</v>
      </c>
      <c r="I27" s="16">
        <f t="shared" si="2"/>
        <v>0</v>
      </c>
      <c r="J27" s="6">
        <f t="shared" si="2"/>
        <v>0</v>
      </c>
      <c r="K27" s="4">
        <f t="shared" si="2"/>
        <v>0</v>
      </c>
      <c r="L27" s="6">
        <f t="shared" si="2"/>
        <v>0</v>
      </c>
      <c r="M27" s="16">
        <f t="shared" si="2"/>
        <v>0</v>
      </c>
      <c r="N27" s="6">
        <f t="shared" si="2"/>
        <v>0</v>
      </c>
      <c r="O27" s="16">
        <f t="shared" si="2"/>
        <v>0</v>
      </c>
      <c r="P27" s="6">
        <f t="shared" si="2"/>
        <v>0</v>
      </c>
    </row>
    <row r="28" spans="1:16" ht="7.95" customHeight="1" x14ac:dyDescent="0.3"/>
    <row r="29" spans="1:16" x14ac:dyDescent="0.3">
      <c r="A29" s="159"/>
      <c r="F29" s="55"/>
    </row>
    <row r="30" spans="1:16" x14ac:dyDescent="0.3">
      <c r="A30" s="159"/>
      <c r="B30" s="160"/>
      <c r="C30" s="160"/>
      <c r="D30" s="160"/>
      <c r="E30" s="55"/>
      <c r="F30" s="55"/>
    </row>
    <row r="31" spans="1:16" x14ac:dyDescent="0.3">
      <c r="A31" s="159"/>
      <c r="B31" s="55"/>
      <c r="C31" s="55"/>
      <c r="D31" s="55"/>
      <c r="E31" s="55"/>
      <c r="F31" s="55"/>
    </row>
    <row r="32" spans="1:16" x14ac:dyDescent="0.3">
      <c r="A32" s="159"/>
      <c r="B32" s="55"/>
      <c r="C32" s="55"/>
      <c r="D32" s="55"/>
      <c r="E32" s="55"/>
      <c r="F32" s="55"/>
    </row>
    <row r="33" spans="1:16" x14ac:dyDescent="0.3">
      <c r="A33" s="159"/>
      <c r="B33" s="55"/>
      <c r="C33" s="55"/>
      <c r="D33" s="55"/>
      <c r="E33" s="55"/>
      <c r="F33" s="55"/>
    </row>
    <row r="34" spans="1:16" x14ac:dyDescent="0.3">
      <c r="A34" s="159"/>
      <c r="B34" s="55"/>
      <c r="C34" s="55"/>
      <c r="D34" s="55"/>
      <c r="E34" s="55"/>
      <c r="F34" s="55"/>
    </row>
    <row r="35" spans="1:16" x14ac:dyDescent="0.3">
      <c r="A35" s="159"/>
      <c r="B35" s="55"/>
      <c r="C35" s="55"/>
      <c r="D35" s="55"/>
      <c r="E35" s="55"/>
      <c r="F35" s="55"/>
    </row>
    <row r="36" spans="1:16" x14ac:dyDescent="0.3">
      <c r="A36" s="159"/>
      <c r="B36" s="55"/>
      <c r="C36" s="55"/>
      <c r="D36" s="55"/>
      <c r="E36" s="55"/>
      <c r="F36" s="55"/>
    </row>
    <row r="37" spans="1:16" x14ac:dyDescent="0.3">
      <c r="A37" s="159"/>
    </row>
    <row r="38" spans="1:16" x14ac:dyDescent="0.3">
      <c r="A38" s="159"/>
      <c r="B38" s="55"/>
      <c r="C38" s="55"/>
      <c r="D38" s="55"/>
      <c r="E38" s="55"/>
      <c r="F38" s="55"/>
    </row>
    <row r="39" spans="1:16" x14ac:dyDescent="0.3">
      <c r="A39" s="159"/>
      <c r="B39" s="55"/>
      <c r="C39" s="55"/>
      <c r="D39" s="55"/>
      <c r="E39" s="55"/>
      <c r="F39" s="55"/>
    </row>
    <row r="40" spans="1:16" x14ac:dyDescent="0.3">
      <c r="A40" s="159"/>
      <c r="P40" s="31"/>
    </row>
  </sheetData>
  <sheetProtection algorithmName="SHA-512" hashValue="Mk1ikSQWmqPCNW9U8MhidnZMcsRGescJMPhqW7TnJXzETaEHd2mIg8dnSf5uu+PkItyM6AtXqMj5zKa0/DiBoA==" saltValue="gv+S4oqHi4r/IbnYLFpGgg==" spinCount="100000" sheet="1" objects="1" scenarios="1" selectLockedCells="1"/>
  <customSheetViews>
    <customSheetView guid="{F37FD72E-C663-4F50-BD15-AAEDED77776E}" fitToPage="1">
      <pane xSplit="6" topLeftCell="G1" activePane="topRight" state="frozen"/>
      <selection pane="topRight" activeCell="H7" sqref="H7"/>
      <pageMargins left="0.25" right="0.5" top="0.75" bottom="0.5" header="0.3" footer="0.3"/>
      <pageSetup paperSize="5" scale="70" orientation="landscape" r:id="rId1"/>
      <headerFooter>
        <oddHeader>&amp;L&amp;G&amp;C&amp;14Project Financial Report</oddHeader>
        <oddFooter>&amp;L&amp;8File name:  &amp;F&amp;R&amp;8&amp;A</oddFooter>
      </headerFooter>
    </customSheetView>
  </customSheetViews>
  <mergeCells count="13">
    <mergeCell ref="A5:A6"/>
    <mergeCell ref="B5:B6"/>
    <mergeCell ref="C5:C6"/>
    <mergeCell ref="G5:H5"/>
    <mergeCell ref="D5:F5"/>
    <mergeCell ref="J1:O3"/>
    <mergeCell ref="B2:F2"/>
    <mergeCell ref="B1:F1"/>
    <mergeCell ref="M5:N5"/>
    <mergeCell ref="O5:P5"/>
    <mergeCell ref="I5:J5"/>
    <mergeCell ref="K5:L5"/>
    <mergeCell ref="B3:F3"/>
  </mergeCells>
  <pageMargins left="0.25" right="0.5" top="1" bottom="0.5" header="0.25" footer="0.3"/>
  <pageSetup paperSize="5" scale="70" orientation="landscape" r:id="rId2"/>
  <headerFooter>
    <oddHeader>&amp;L&amp;G</oddHeader>
    <oddFooter>&amp;L&amp;8File name:  &amp;F&amp;R&amp;8&amp;A</oddFooter>
  </headerFooter>
  <customProperties>
    <customPr name="f45f4811c" r:id="rId3"/>
  </customProperties>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4:M44"/>
  <sheetViews>
    <sheetView showGridLines="0" zoomScaleNormal="100" workbookViewId="0">
      <selection activeCell="C6" sqref="C6:I6"/>
    </sheetView>
  </sheetViews>
  <sheetFormatPr defaultRowHeight="14.4" x14ac:dyDescent="0.3"/>
  <cols>
    <col min="3" max="3" width="11" customWidth="1"/>
    <col min="4" max="4" width="9.109375" customWidth="1"/>
    <col min="6" max="6" width="3.88671875" customWidth="1"/>
    <col min="7" max="7" width="15" customWidth="1"/>
    <col min="8" max="8" width="19.44140625" customWidth="1"/>
    <col min="9" max="9" width="17.33203125" customWidth="1"/>
    <col min="10" max="10" width="0.6640625" customWidth="1"/>
  </cols>
  <sheetData>
    <row r="4" spans="1:10" ht="21" x14ac:dyDescent="0.4">
      <c r="A4" s="344" t="s">
        <v>137</v>
      </c>
      <c r="B4" s="344"/>
      <c r="C4" s="344"/>
      <c r="D4" s="344"/>
      <c r="E4" s="344"/>
      <c r="F4" s="344"/>
      <c r="G4" s="344"/>
      <c r="H4" s="344"/>
      <c r="I4" s="344"/>
    </row>
    <row r="6" spans="1:10" ht="22.5" customHeight="1" x14ac:dyDescent="0.3">
      <c r="A6" s="158" t="s">
        <v>39</v>
      </c>
      <c r="B6" s="157"/>
      <c r="C6" s="345"/>
      <c r="D6" s="345"/>
      <c r="E6" s="345"/>
      <c r="F6" s="345"/>
      <c r="G6" s="345"/>
      <c r="H6" s="345"/>
      <c r="I6" s="345"/>
    </row>
    <row r="7" spans="1:10" ht="22.5" customHeight="1" x14ac:dyDescent="0.3">
      <c r="A7" s="158" t="s">
        <v>60</v>
      </c>
      <c r="B7" s="157"/>
      <c r="C7" s="346">
        <f>'1-Certification'!D7</f>
        <v>0</v>
      </c>
      <c r="D7" s="346"/>
      <c r="E7" s="346"/>
      <c r="F7" s="346"/>
      <c r="G7" s="346"/>
      <c r="H7" s="346"/>
      <c r="I7" s="346"/>
    </row>
    <row r="8" spans="1:10" ht="22.5" customHeight="1" x14ac:dyDescent="0.3">
      <c r="A8" s="158" t="s">
        <v>58</v>
      </c>
      <c r="B8" s="157"/>
      <c r="C8" s="346">
        <f>'1-Certification'!D8</f>
        <v>0</v>
      </c>
      <c r="D8" s="346"/>
      <c r="E8" s="346"/>
      <c r="F8" s="346"/>
      <c r="G8" s="346"/>
      <c r="H8" s="346"/>
      <c r="I8" s="346"/>
    </row>
    <row r="9" spans="1:10" ht="22.5" customHeight="1" x14ac:dyDescent="0.3">
      <c r="A9" s="158" t="s">
        <v>59</v>
      </c>
      <c r="B9" s="157"/>
      <c r="C9" s="346">
        <f>'1-Certification'!D9</f>
        <v>0</v>
      </c>
      <c r="D9" s="346"/>
      <c r="E9" s="346"/>
      <c r="F9" s="346"/>
      <c r="G9" s="346"/>
      <c r="H9" s="346"/>
      <c r="I9" s="346"/>
    </row>
    <row r="10" spans="1:10" ht="7.5" customHeight="1" thickBot="1" x14ac:dyDescent="0.35">
      <c r="A10" s="163"/>
      <c r="B10" s="163"/>
      <c r="C10" s="163"/>
      <c r="D10" s="163"/>
      <c r="E10" s="163"/>
      <c r="F10" s="163"/>
      <c r="G10" s="163"/>
      <c r="H10" s="163"/>
      <c r="I10" s="163"/>
    </row>
    <row r="11" spans="1:10" ht="15" thickTop="1" x14ac:dyDescent="0.3">
      <c r="A11" s="157"/>
      <c r="B11" s="157"/>
      <c r="C11" s="157"/>
      <c r="D11" s="157"/>
      <c r="E11" s="157"/>
      <c r="F11" s="157"/>
      <c r="G11" s="157"/>
      <c r="H11" s="157"/>
      <c r="I11" s="157"/>
    </row>
    <row r="12" spans="1:10" x14ac:dyDescent="0.3">
      <c r="A12" s="158" t="s">
        <v>61</v>
      </c>
      <c r="B12" s="157" t="s">
        <v>62</v>
      </c>
      <c r="C12" s="157"/>
      <c r="D12" s="157"/>
      <c r="E12" s="157"/>
      <c r="F12" s="157"/>
      <c r="G12" s="157"/>
      <c r="H12" s="157"/>
      <c r="I12" s="157"/>
    </row>
    <row r="13" spans="1:10" x14ac:dyDescent="0.3">
      <c r="A13" s="157"/>
      <c r="B13" s="157"/>
      <c r="C13" s="157"/>
      <c r="D13" s="157"/>
      <c r="E13" s="157"/>
      <c r="F13" s="157"/>
      <c r="G13" s="157"/>
      <c r="H13" s="157"/>
      <c r="I13" s="157"/>
    </row>
    <row r="14" spans="1:10" x14ac:dyDescent="0.3">
      <c r="A14" s="343">
        <f>C8</f>
        <v>0</v>
      </c>
      <c r="B14" s="343"/>
      <c r="C14" s="343"/>
      <c r="D14" s="343"/>
      <c r="E14" s="157" t="s">
        <v>138</v>
      </c>
      <c r="F14" s="157"/>
      <c r="G14" s="157"/>
      <c r="H14" s="157"/>
      <c r="I14" s="214"/>
      <c r="J14" t="s">
        <v>63</v>
      </c>
    </row>
    <row r="15" spans="1:10" ht="15" customHeight="1" x14ac:dyDescent="0.3">
      <c r="A15" s="157" t="s">
        <v>64</v>
      </c>
      <c r="B15" s="157"/>
      <c r="C15" s="157"/>
      <c r="D15" s="353">
        <f>C8</f>
        <v>0</v>
      </c>
      <c r="E15" s="353"/>
      <c r="F15" s="353"/>
      <c r="G15" s="353"/>
      <c r="H15" s="353"/>
      <c r="I15" s="157" t="s">
        <v>65</v>
      </c>
    </row>
    <row r="16" spans="1:10" x14ac:dyDescent="0.3">
      <c r="A16" s="157"/>
      <c r="B16" s="157" t="s">
        <v>66</v>
      </c>
      <c r="C16" s="157"/>
      <c r="D16" s="157"/>
      <c r="E16" s="157"/>
      <c r="F16" s="157"/>
      <c r="G16" s="157"/>
      <c r="H16" s="157"/>
      <c r="I16" s="157"/>
    </row>
    <row r="17" spans="1:9" x14ac:dyDescent="0.3">
      <c r="A17" s="157"/>
      <c r="B17" s="157" t="s">
        <v>67</v>
      </c>
      <c r="C17" s="157"/>
      <c r="D17" s="157"/>
      <c r="E17" s="157"/>
      <c r="F17" s="157"/>
      <c r="G17" s="157"/>
      <c r="H17" s="157"/>
      <c r="I17" s="157"/>
    </row>
    <row r="18" spans="1:9" x14ac:dyDescent="0.3">
      <c r="A18" s="157"/>
      <c r="B18" s="157" t="s">
        <v>69</v>
      </c>
      <c r="C18" s="157"/>
      <c r="D18" s="157"/>
      <c r="E18" s="157"/>
      <c r="F18" s="157"/>
      <c r="G18" s="157"/>
      <c r="H18" s="157"/>
      <c r="I18" s="157"/>
    </row>
    <row r="19" spans="1:9" x14ac:dyDescent="0.3">
      <c r="A19" s="157"/>
      <c r="B19" s="157" t="s">
        <v>68</v>
      </c>
      <c r="C19" s="157"/>
      <c r="D19" s="157"/>
      <c r="E19" s="157"/>
      <c r="F19" s="157"/>
      <c r="G19" s="157"/>
      <c r="H19" s="157"/>
      <c r="I19" s="157"/>
    </row>
    <row r="20" spans="1:9" x14ac:dyDescent="0.3">
      <c r="A20" s="157"/>
      <c r="B20" s="157"/>
      <c r="C20" s="157"/>
      <c r="D20" s="157"/>
      <c r="E20" s="157"/>
    </row>
    <row r="21" spans="1:9" x14ac:dyDescent="0.3">
      <c r="A21" s="164" t="s">
        <v>70</v>
      </c>
      <c r="B21" s="157"/>
      <c r="C21" s="157"/>
      <c r="D21" s="157"/>
      <c r="E21" s="157"/>
    </row>
    <row r="22" spans="1:9" x14ac:dyDescent="0.3">
      <c r="A22" s="164" t="s">
        <v>139</v>
      </c>
      <c r="B22" s="157"/>
      <c r="C22" s="157"/>
      <c r="D22" s="157"/>
      <c r="E22" s="157"/>
    </row>
    <row r="23" spans="1:9" x14ac:dyDescent="0.3">
      <c r="A23" s="157"/>
      <c r="B23" s="157"/>
      <c r="C23" s="157"/>
      <c r="D23" s="157"/>
      <c r="E23" s="157"/>
    </row>
    <row r="24" spans="1:9" x14ac:dyDescent="0.3">
      <c r="A24" s="165" t="s">
        <v>71</v>
      </c>
      <c r="B24" s="157"/>
      <c r="C24" s="157"/>
      <c r="D24" s="157"/>
      <c r="E24" s="157"/>
    </row>
    <row r="25" spans="1:9" x14ac:dyDescent="0.3">
      <c r="A25" s="157"/>
      <c r="B25" s="157"/>
      <c r="C25" s="157"/>
      <c r="D25" s="157"/>
      <c r="E25" s="157"/>
    </row>
    <row r="26" spans="1:9" x14ac:dyDescent="0.3">
      <c r="A26" s="157"/>
      <c r="B26" s="157"/>
      <c r="C26" s="157"/>
      <c r="D26" s="157"/>
      <c r="E26" s="157"/>
    </row>
    <row r="27" spans="1:9" x14ac:dyDescent="0.3">
      <c r="A27" s="355"/>
      <c r="B27" s="355"/>
      <c r="C27" s="355"/>
      <c r="D27" s="355"/>
    </row>
    <row r="28" spans="1:9" ht="10.95" customHeight="1" x14ac:dyDescent="0.3">
      <c r="A28" s="160" t="s">
        <v>90</v>
      </c>
    </row>
    <row r="29" spans="1:9" ht="9" customHeight="1" x14ac:dyDescent="0.3"/>
    <row r="30" spans="1:9" x14ac:dyDescent="0.3">
      <c r="A30" s="356"/>
      <c r="B30" s="356"/>
      <c r="C30" s="356"/>
      <c r="D30" s="356"/>
    </row>
    <row r="31" spans="1:9" ht="10.95" customHeight="1" x14ac:dyDescent="0.3">
      <c r="A31" s="357" t="s">
        <v>83</v>
      </c>
      <c r="B31" s="357"/>
      <c r="C31" s="357"/>
      <c r="D31" s="357"/>
    </row>
    <row r="32" spans="1:9" ht="9" customHeight="1" x14ac:dyDescent="0.3"/>
    <row r="33" spans="1:13" x14ac:dyDescent="0.3">
      <c r="A33" s="356"/>
      <c r="B33" s="356"/>
      <c r="C33" s="356"/>
      <c r="D33" s="356"/>
    </row>
    <row r="34" spans="1:13" ht="9.6" customHeight="1" x14ac:dyDescent="0.3">
      <c r="A34" s="358" t="s">
        <v>41</v>
      </c>
      <c r="B34" s="358"/>
      <c r="C34" s="358"/>
      <c r="D34" s="358"/>
    </row>
    <row r="35" spans="1:13" ht="9" customHeight="1" x14ac:dyDescent="0.3"/>
    <row r="36" spans="1:13" x14ac:dyDescent="0.3">
      <c r="A36" s="268"/>
      <c r="B36" s="268"/>
      <c r="C36" s="268"/>
      <c r="D36" s="268"/>
    </row>
    <row r="37" spans="1:13" ht="9.6" customHeight="1" thickBot="1" x14ac:dyDescent="0.35">
      <c r="A37" s="354" t="s">
        <v>55</v>
      </c>
      <c r="B37" s="354"/>
      <c r="C37" s="354"/>
      <c r="D37" s="354"/>
    </row>
    <row r="38" spans="1:13" s="168" customFormat="1" ht="15" customHeight="1" thickTop="1" x14ac:dyDescent="0.3">
      <c r="F38" s="347" t="s">
        <v>93</v>
      </c>
      <c r="G38" s="348"/>
      <c r="H38" s="349"/>
      <c r="I38" s="224"/>
      <c r="M38" s="225"/>
    </row>
    <row r="39" spans="1:13" s="168" customFormat="1" ht="13.95" customHeight="1" x14ac:dyDescent="0.25">
      <c r="F39" s="350" t="s">
        <v>147</v>
      </c>
      <c r="G39" s="351"/>
      <c r="H39" s="352"/>
      <c r="I39" s="224"/>
    </row>
    <row r="40" spans="1:13" s="168" customFormat="1" ht="13.8" x14ac:dyDescent="0.25">
      <c r="F40" s="350" t="s">
        <v>148</v>
      </c>
      <c r="G40" s="351"/>
      <c r="H40" s="352"/>
      <c r="I40" s="224"/>
    </row>
    <row r="41" spans="1:13" s="168" customFormat="1" ht="13.8" x14ac:dyDescent="0.3">
      <c r="F41" s="166" t="s">
        <v>94</v>
      </c>
      <c r="G41" s="223"/>
      <c r="H41" s="223"/>
      <c r="I41" s="224"/>
    </row>
    <row r="42" spans="1:13" s="168" customFormat="1" ht="13.8" x14ac:dyDescent="0.25">
      <c r="F42" s="350"/>
      <c r="G42" s="351"/>
      <c r="H42" s="352"/>
      <c r="I42" s="224"/>
    </row>
    <row r="43" spans="1:13" s="157" customFormat="1" ht="6" customHeight="1" thickBot="1" x14ac:dyDescent="0.35">
      <c r="F43" s="167"/>
      <c r="G43" s="163"/>
      <c r="H43" s="163"/>
      <c r="I43" s="166"/>
    </row>
    <row r="44" spans="1:13" s="157" customFormat="1" thickTop="1" x14ac:dyDescent="0.3"/>
  </sheetData>
  <sheetProtection algorithmName="SHA-512" hashValue="5P47DSafVKznt6P4EgtZySbT1UaDPlZTRXkiAr1rvK8CIj3DqLJDMkz9FZ/ETXNj4zqeHJK8Dt4mo8Dn0yETOg==" saltValue="tH7u/iNYMuEFPCUEHsJ9cA==" spinCount="100000" sheet="1" selectLockedCells="1"/>
  <customSheetViews>
    <customSheetView guid="{F37FD72E-C663-4F50-BD15-AAEDED77776E}" showGridLines="0" fitToPage="1" topLeftCell="A13">
      <selection activeCell="C6" sqref="C6:I6"/>
      <pageMargins left="0.7" right="0.7" top="0.75" bottom="0.75" header="0.3" footer="0.3"/>
      <pageSetup scale="99" orientation="portrait" r:id="rId1"/>
      <headerFooter>
        <oddFooter>&amp;L&amp;8File name: &amp;F&amp;R&amp;8&amp;A</oddFooter>
      </headerFooter>
    </customSheetView>
  </customSheetViews>
  <mergeCells count="18">
    <mergeCell ref="F38:H38"/>
    <mergeCell ref="F39:H39"/>
    <mergeCell ref="F40:H40"/>
    <mergeCell ref="F42:H42"/>
    <mergeCell ref="D15:H15"/>
    <mergeCell ref="A36:D36"/>
    <mergeCell ref="A37:D37"/>
    <mergeCell ref="A27:D27"/>
    <mergeCell ref="A30:D30"/>
    <mergeCell ref="A31:D31"/>
    <mergeCell ref="A33:D33"/>
    <mergeCell ref="A34:D34"/>
    <mergeCell ref="A14:D14"/>
    <mergeCell ref="A4:I4"/>
    <mergeCell ref="C6:I6"/>
    <mergeCell ref="C8:I8"/>
    <mergeCell ref="C7:I7"/>
    <mergeCell ref="C9:I9"/>
  </mergeCells>
  <pageMargins left="0.7" right="0.7" top="0.75" bottom="0.75" header="0.3" footer="0.3"/>
  <pageSetup scale="90" orientation="portrait" r:id="rId2"/>
  <headerFooter>
    <oddFooter>&amp;L&amp;8File name: &amp;F&amp;R&amp;8&amp;A</oddFooter>
  </headerFooter>
  <customProperties>
    <customPr name="fc09dae31" r:id="rId3"/>
  </customPropertie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P39"/>
  <sheetViews>
    <sheetView topLeftCell="A2" zoomScaleNormal="100" workbookViewId="0">
      <selection activeCell="D17" sqref="D17"/>
    </sheetView>
  </sheetViews>
  <sheetFormatPr defaultRowHeight="14.4" x14ac:dyDescent="0.3"/>
  <cols>
    <col min="1" max="1" width="27.33203125" style="2" customWidth="1"/>
    <col min="2" max="12" width="14.33203125" customWidth="1"/>
    <col min="14" max="14" width="9.109375" customWidth="1"/>
    <col min="260" max="260" width="27.33203125" customWidth="1"/>
    <col min="261" max="267" width="14.33203125" customWidth="1"/>
    <col min="270" max="270" width="18.33203125" customWidth="1"/>
    <col min="516" max="516" width="27.33203125" customWidth="1"/>
    <col min="517" max="523" width="14.33203125" customWidth="1"/>
    <col min="526" max="526" width="18.33203125" customWidth="1"/>
    <col min="772" max="772" width="27.33203125" customWidth="1"/>
    <col min="773" max="779" width="14.33203125" customWidth="1"/>
    <col min="782" max="782" width="18.33203125" customWidth="1"/>
    <col min="1028" max="1028" width="27.33203125" customWidth="1"/>
    <col min="1029" max="1035" width="14.33203125" customWidth="1"/>
    <col min="1038" max="1038" width="18.33203125" customWidth="1"/>
    <col min="1284" max="1284" width="27.33203125" customWidth="1"/>
    <col min="1285" max="1291" width="14.33203125" customWidth="1"/>
    <col min="1294" max="1294" width="18.33203125" customWidth="1"/>
    <col min="1540" max="1540" width="27.33203125" customWidth="1"/>
    <col min="1541" max="1547" width="14.33203125" customWidth="1"/>
    <col min="1550" max="1550" width="18.33203125" customWidth="1"/>
    <col min="1796" max="1796" width="27.33203125" customWidth="1"/>
    <col min="1797" max="1803" width="14.33203125" customWidth="1"/>
    <col min="1806" max="1806" width="18.33203125" customWidth="1"/>
    <col min="2052" max="2052" width="27.33203125" customWidth="1"/>
    <col min="2053" max="2059" width="14.33203125" customWidth="1"/>
    <col min="2062" max="2062" width="18.33203125" customWidth="1"/>
    <col min="2308" max="2308" width="27.33203125" customWidth="1"/>
    <col min="2309" max="2315" width="14.33203125" customWidth="1"/>
    <col min="2318" max="2318" width="18.33203125" customWidth="1"/>
    <col min="2564" max="2564" width="27.33203125" customWidth="1"/>
    <col min="2565" max="2571" width="14.33203125" customWidth="1"/>
    <col min="2574" max="2574" width="18.33203125" customWidth="1"/>
    <col min="2820" max="2820" width="27.33203125" customWidth="1"/>
    <col min="2821" max="2827" width="14.33203125" customWidth="1"/>
    <col min="2830" max="2830" width="18.33203125" customWidth="1"/>
    <col min="3076" max="3076" width="27.33203125" customWidth="1"/>
    <col min="3077" max="3083" width="14.33203125" customWidth="1"/>
    <col min="3086" max="3086" width="18.33203125" customWidth="1"/>
    <col min="3332" max="3332" width="27.33203125" customWidth="1"/>
    <col min="3333" max="3339" width="14.33203125" customWidth="1"/>
    <col min="3342" max="3342" width="18.33203125" customWidth="1"/>
    <col min="3588" max="3588" width="27.33203125" customWidth="1"/>
    <col min="3589" max="3595" width="14.33203125" customWidth="1"/>
    <col min="3598" max="3598" width="18.33203125" customWidth="1"/>
    <col min="3844" max="3844" width="27.33203125" customWidth="1"/>
    <col min="3845" max="3851" width="14.33203125" customWidth="1"/>
    <col min="3854" max="3854" width="18.33203125" customWidth="1"/>
    <col min="4100" max="4100" width="27.33203125" customWidth="1"/>
    <col min="4101" max="4107" width="14.33203125" customWidth="1"/>
    <col min="4110" max="4110" width="18.33203125" customWidth="1"/>
    <col min="4356" max="4356" width="27.33203125" customWidth="1"/>
    <col min="4357" max="4363" width="14.33203125" customWidth="1"/>
    <col min="4366" max="4366" width="18.33203125" customWidth="1"/>
    <col min="4612" max="4612" width="27.33203125" customWidth="1"/>
    <col min="4613" max="4619" width="14.33203125" customWidth="1"/>
    <col min="4622" max="4622" width="18.33203125" customWidth="1"/>
    <col min="4868" max="4868" width="27.33203125" customWidth="1"/>
    <col min="4869" max="4875" width="14.33203125" customWidth="1"/>
    <col min="4878" max="4878" width="18.33203125" customWidth="1"/>
    <col min="5124" max="5124" width="27.33203125" customWidth="1"/>
    <col min="5125" max="5131" width="14.33203125" customWidth="1"/>
    <col min="5134" max="5134" width="18.33203125" customWidth="1"/>
    <col min="5380" max="5380" width="27.33203125" customWidth="1"/>
    <col min="5381" max="5387" width="14.33203125" customWidth="1"/>
    <col min="5390" max="5390" width="18.33203125" customWidth="1"/>
    <col min="5636" max="5636" width="27.33203125" customWidth="1"/>
    <col min="5637" max="5643" width="14.33203125" customWidth="1"/>
    <col min="5646" max="5646" width="18.33203125" customWidth="1"/>
    <col min="5892" max="5892" width="27.33203125" customWidth="1"/>
    <col min="5893" max="5899" width="14.33203125" customWidth="1"/>
    <col min="5902" max="5902" width="18.33203125" customWidth="1"/>
    <col min="6148" max="6148" width="27.33203125" customWidth="1"/>
    <col min="6149" max="6155" width="14.33203125" customWidth="1"/>
    <col min="6158" max="6158" width="18.33203125" customWidth="1"/>
    <col min="6404" max="6404" width="27.33203125" customWidth="1"/>
    <col min="6405" max="6411" width="14.33203125" customWidth="1"/>
    <col min="6414" max="6414" width="18.33203125" customWidth="1"/>
    <col min="6660" max="6660" width="27.33203125" customWidth="1"/>
    <col min="6661" max="6667" width="14.33203125" customWidth="1"/>
    <col min="6670" max="6670" width="18.33203125" customWidth="1"/>
    <col min="6916" max="6916" width="27.33203125" customWidth="1"/>
    <col min="6917" max="6923" width="14.33203125" customWidth="1"/>
    <col min="6926" max="6926" width="18.33203125" customWidth="1"/>
    <col min="7172" max="7172" width="27.33203125" customWidth="1"/>
    <col min="7173" max="7179" width="14.33203125" customWidth="1"/>
    <col min="7182" max="7182" width="18.33203125" customWidth="1"/>
    <col min="7428" max="7428" width="27.33203125" customWidth="1"/>
    <col min="7429" max="7435" width="14.33203125" customWidth="1"/>
    <col min="7438" max="7438" width="18.33203125" customWidth="1"/>
    <col min="7684" max="7684" width="27.33203125" customWidth="1"/>
    <col min="7685" max="7691" width="14.33203125" customWidth="1"/>
    <col min="7694" max="7694" width="18.33203125" customWidth="1"/>
    <col min="7940" max="7940" width="27.33203125" customWidth="1"/>
    <col min="7941" max="7947" width="14.33203125" customWidth="1"/>
    <col min="7950" max="7950" width="18.33203125" customWidth="1"/>
    <col min="8196" max="8196" width="27.33203125" customWidth="1"/>
    <col min="8197" max="8203" width="14.33203125" customWidth="1"/>
    <col min="8206" max="8206" width="18.33203125" customWidth="1"/>
    <col min="8452" max="8452" width="27.33203125" customWidth="1"/>
    <col min="8453" max="8459" width="14.33203125" customWidth="1"/>
    <col min="8462" max="8462" width="18.33203125" customWidth="1"/>
    <col min="8708" max="8708" width="27.33203125" customWidth="1"/>
    <col min="8709" max="8715" width="14.33203125" customWidth="1"/>
    <col min="8718" max="8718" width="18.33203125" customWidth="1"/>
    <col min="8964" max="8964" width="27.33203125" customWidth="1"/>
    <col min="8965" max="8971" width="14.33203125" customWidth="1"/>
    <col min="8974" max="8974" width="18.33203125" customWidth="1"/>
    <col min="9220" max="9220" width="27.33203125" customWidth="1"/>
    <col min="9221" max="9227" width="14.33203125" customWidth="1"/>
    <col min="9230" max="9230" width="18.33203125" customWidth="1"/>
    <col min="9476" max="9476" width="27.33203125" customWidth="1"/>
    <col min="9477" max="9483" width="14.33203125" customWidth="1"/>
    <col min="9486" max="9486" width="18.33203125" customWidth="1"/>
    <col min="9732" max="9732" width="27.33203125" customWidth="1"/>
    <col min="9733" max="9739" width="14.33203125" customWidth="1"/>
    <col min="9742" max="9742" width="18.33203125" customWidth="1"/>
    <col min="9988" max="9988" width="27.33203125" customWidth="1"/>
    <col min="9989" max="9995" width="14.33203125" customWidth="1"/>
    <col min="9998" max="9998" width="18.33203125" customWidth="1"/>
    <col min="10244" max="10244" width="27.33203125" customWidth="1"/>
    <col min="10245" max="10251" width="14.33203125" customWidth="1"/>
    <col min="10254" max="10254" width="18.33203125" customWidth="1"/>
    <col min="10500" max="10500" width="27.33203125" customWidth="1"/>
    <col min="10501" max="10507" width="14.33203125" customWidth="1"/>
    <col min="10510" max="10510" width="18.33203125" customWidth="1"/>
    <col min="10756" max="10756" width="27.33203125" customWidth="1"/>
    <col min="10757" max="10763" width="14.33203125" customWidth="1"/>
    <col min="10766" max="10766" width="18.33203125" customWidth="1"/>
    <col min="11012" max="11012" width="27.33203125" customWidth="1"/>
    <col min="11013" max="11019" width="14.33203125" customWidth="1"/>
    <col min="11022" max="11022" width="18.33203125" customWidth="1"/>
    <col min="11268" max="11268" width="27.33203125" customWidth="1"/>
    <col min="11269" max="11275" width="14.33203125" customWidth="1"/>
    <col min="11278" max="11278" width="18.33203125" customWidth="1"/>
    <col min="11524" max="11524" width="27.33203125" customWidth="1"/>
    <col min="11525" max="11531" width="14.33203125" customWidth="1"/>
    <col min="11534" max="11534" width="18.33203125" customWidth="1"/>
    <col min="11780" max="11780" width="27.33203125" customWidth="1"/>
    <col min="11781" max="11787" width="14.33203125" customWidth="1"/>
    <col min="11790" max="11790" width="18.33203125" customWidth="1"/>
    <col min="12036" max="12036" width="27.33203125" customWidth="1"/>
    <col min="12037" max="12043" width="14.33203125" customWidth="1"/>
    <col min="12046" max="12046" width="18.33203125" customWidth="1"/>
    <col min="12292" max="12292" width="27.33203125" customWidth="1"/>
    <col min="12293" max="12299" width="14.33203125" customWidth="1"/>
    <col min="12302" max="12302" width="18.33203125" customWidth="1"/>
    <col min="12548" max="12548" width="27.33203125" customWidth="1"/>
    <col min="12549" max="12555" width="14.33203125" customWidth="1"/>
    <col min="12558" max="12558" width="18.33203125" customWidth="1"/>
    <col min="12804" max="12804" width="27.33203125" customWidth="1"/>
    <col min="12805" max="12811" width="14.33203125" customWidth="1"/>
    <col min="12814" max="12814" width="18.33203125" customWidth="1"/>
    <col min="13060" max="13060" width="27.33203125" customWidth="1"/>
    <col min="13061" max="13067" width="14.33203125" customWidth="1"/>
    <col min="13070" max="13070" width="18.33203125" customWidth="1"/>
    <col min="13316" max="13316" width="27.33203125" customWidth="1"/>
    <col min="13317" max="13323" width="14.33203125" customWidth="1"/>
    <col min="13326" max="13326" width="18.33203125" customWidth="1"/>
    <col min="13572" max="13572" width="27.33203125" customWidth="1"/>
    <col min="13573" max="13579" width="14.33203125" customWidth="1"/>
    <col min="13582" max="13582" width="18.33203125" customWidth="1"/>
    <col min="13828" max="13828" width="27.33203125" customWidth="1"/>
    <col min="13829" max="13835" width="14.33203125" customWidth="1"/>
    <col min="13838" max="13838" width="18.33203125" customWidth="1"/>
    <col min="14084" max="14084" width="27.33203125" customWidth="1"/>
    <col min="14085" max="14091" width="14.33203125" customWidth="1"/>
    <col min="14094" max="14094" width="18.33203125" customWidth="1"/>
    <col min="14340" max="14340" width="27.33203125" customWidth="1"/>
    <col min="14341" max="14347" width="14.33203125" customWidth="1"/>
    <col min="14350" max="14350" width="18.33203125" customWidth="1"/>
    <col min="14596" max="14596" width="27.33203125" customWidth="1"/>
    <col min="14597" max="14603" width="14.33203125" customWidth="1"/>
    <col min="14606" max="14606" width="18.33203125" customWidth="1"/>
    <col min="14852" max="14852" width="27.33203125" customWidth="1"/>
    <col min="14853" max="14859" width="14.33203125" customWidth="1"/>
    <col min="14862" max="14862" width="18.33203125" customWidth="1"/>
    <col min="15108" max="15108" width="27.33203125" customWidth="1"/>
    <col min="15109" max="15115" width="14.33203125" customWidth="1"/>
    <col min="15118" max="15118" width="18.33203125" customWidth="1"/>
    <col min="15364" max="15364" width="27.33203125" customWidth="1"/>
    <col min="15365" max="15371" width="14.33203125" customWidth="1"/>
    <col min="15374" max="15374" width="18.33203125" customWidth="1"/>
    <col min="15620" max="15620" width="27.33203125" customWidth="1"/>
    <col min="15621" max="15627" width="14.33203125" customWidth="1"/>
    <col min="15630" max="15630" width="18.33203125" customWidth="1"/>
    <col min="15876" max="15876" width="27.33203125" customWidth="1"/>
    <col min="15877" max="15883" width="14.33203125" customWidth="1"/>
    <col min="15886" max="15886" width="18.33203125" customWidth="1"/>
    <col min="16132" max="16132" width="27.33203125" customWidth="1"/>
    <col min="16133" max="16139" width="14.33203125" customWidth="1"/>
    <col min="16142" max="16142" width="18.33203125" customWidth="1"/>
  </cols>
  <sheetData>
    <row r="1" spans="1:16" ht="27.75" customHeight="1" thickBot="1" x14ac:dyDescent="0.35">
      <c r="A1" s="301" t="s">
        <v>133</v>
      </c>
      <c r="B1" s="301"/>
      <c r="C1" s="301"/>
      <c r="D1" s="301"/>
      <c r="E1" s="301"/>
      <c r="F1" s="301"/>
      <c r="G1" s="301"/>
      <c r="H1" s="301"/>
      <c r="I1" s="301"/>
      <c r="J1" s="301"/>
      <c r="K1" s="301"/>
      <c r="L1" s="301"/>
    </row>
    <row r="2" spans="1:16" ht="17.25" customHeight="1" thickBot="1" x14ac:dyDescent="0.35">
      <c r="A2" s="28"/>
      <c r="B2" s="29"/>
      <c r="C2" s="359" t="s">
        <v>134</v>
      </c>
      <c r="D2" s="360"/>
      <c r="E2" s="360"/>
      <c r="F2" s="361"/>
      <c r="G2" s="362"/>
      <c r="H2" s="362"/>
      <c r="I2" s="362"/>
      <c r="J2" s="362"/>
      <c r="K2" s="363"/>
      <c r="L2" s="117"/>
    </row>
    <row r="3" spans="1:16" s="8" customFormat="1" ht="48.75" customHeight="1" thickBot="1" x14ac:dyDescent="0.35">
      <c r="A3" s="90" t="s">
        <v>8</v>
      </c>
      <c r="B3" s="91" t="s">
        <v>30</v>
      </c>
      <c r="C3" s="92" t="s">
        <v>31</v>
      </c>
      <c r="D3" s="118" t="s">
        <v>32</v>
      </c>
      <c r="E3" s="119" t="s">
        <v>33</v>
      </c>
      <c r="F3" s="120" t="s">
        <v>136</v>
      </c>
      <c r="G3" s="118" t="str">
        <f>'2-Project Budget'!D6</f>
        <v>Insert name of funding source 2 here</v>
      </c>
      <c r="H3" s="118" t="str">
        <f>'2-Project Budget'!E6</f>
        <v>Insert name of funding source 3 here</v>
      </c>
      <c r="I3" s="118" t="str">
        <f>'2-Project Budget'!F6</f>
        <v>Insert name of funding source 4 here</v>
      </c>
      <c r="J3" s="118" t="str">
        <f>'2-Project Budget'!G6</f>
        <v>Insert name of funding source 5 here</v>
      </c>
      <c r="K3" s="144" t="str">
        <f>'2-Project Budget'!H6</f>
        <v>Insert name of funding source 6 here</v>
      </c>
      <c r="L3" s="121" t="s">
        <v>135</v>
      </c>
      <c r="M3"/>
      <c r="N3"/>
      <c r="O3" s="30"/>
      <c r="P3" s="30"/>
    </row>
    <row r="4" spans="1:16" ht="15" thickTop="1" x14ac:dyDescent="0.3">
      <c r="A4" s="140">
        <f>'2-Project Budget'!A7</f>
        <v>0</v>
      </c>
      <c r="B4" s="141">
        <f>'2-Project Budget'!B7</f>
        <v>0</v>
      </c>
      <c r="C4" s="142">
        <f>'2-Project Budget'!C7</f>
        <v>0</v>
      </c>
      <c r="D4" s="122"/>
      <c r="E4" s="123"/>
      <c r="F4" s="124">
        <f>C4+D4-E4</f>
        <v>0</v>
      </c>
      <c r="G4" s="145">
        <f>'2-Project Budget'!D7</f>
        <v>0</v>
      </c>
      <c r="H4" s="145">
        <f>'2-Project Budget'!E7</f>
        <v>0</v>
      </c>
      <c r="I4" s="145">
        <f>'2-Project Budget'!F7</f>
        <v>0</v>
      </c>
      <c r="J4" s="145">
        <f>'2-Project Budget'!G7</f>
        <v>0</v>
      </c>
      <c r="K4" s="146">
        <f>'2-Project Budget'!H7</f>
        <v>0</v>
      </c>
      <c r="L4" s="125">
        <f>SUM(F4:K4)</f>
        <v>0</v>
      </c>
      <c r="O4" s="31"/>
      <c r="P4" s="31"/>
    </row>
    <row r="5" spans="1:16" x14ac:dyDescent="0.3">
      <c r="A5" s="140">
        <f>'2-Project Budget'!A8</f>
        <v>0</v>
      </c>
      <c r="B5" s="141">
        <f>'2-Project Budget'!B8</f>
        <v>0</v>
      </c>
      <c r="C5" s="143">
        <f>'2-Project Budget'!C8</f>
        <v>0</v>
      </c>
      <c r="D5" s="126"/>
      <c r="E5" s="127"/>
      <c r="F5" s="124">
        <f t="shared" ref="F5:F26" si="0">C5+D5-E5</f>
        <v>0</v>
      </c>
      <c r="G5" s="145">
        <f>'2-Project Budget'!D8</f>
        <v>0</v>
      </c>
      <c r="H5" s="145">
        <f>'2-Project Budget'!E8</f>
        <v>0</v>
      </c>
      <c r="I5" s="145">
        <f>'2-Project Budget'!F8</f>
        <v>0</v>
      </c>
      <c r="J5" s="145">
        <f>'2-Project Budget'!G8</f>
        <v>0</v>
      </c>
      <c r="K5" s="147">
        <f>'2-Project Budget'!H8</f>
        <v>0</v>
      </c>
      <c r="L5" s="125">
        <f t="shared" ref="L5:L26" si="1">SUM(F5:K5)</f>
        <v>0</v>
      </c>
      <c r="O5" s="31"/>
      <c r="P5" s="31"/>
    </row>
    <row r="6" spans="1:16" x14ac:dyDescent="0.3">
      <c r="A6" s="140">
        <f>'2-Project Budget'!A9</f>
        <v>0</v>
      </c>
      <c r="B6" s="141">
        <f>'2-Project Budget'!B9</f>
        <v>0</v>
      </c>
      <c r="C6" s="143">
        <f>'2-Project Budget'!C9</f>
        <v>0</v>
      </c>
      <c r="D6" s="126"/>
      <c r="E6" s="127"/>
      <c r="F6" s="124">
        <f t="shared" si="0"/>
        <v>0</v>
      </c>
      <c r="G6" s="145">
        <f>'2-Project Budget'!D9</f>
        <v>0</v>
      </c>
      <c r="H6" s="145">
        <f>'2-Project Budget'!E9</f>
        <v>0</v>
      </c>
      <c r="I6" s="145">
        <f>'2-Project Budget'!F9</f>
        <v>0</v>
      </c>
      <c r="J6" s="145">
        <f>'2-Project Budget'!G9</f>
        <v>0</v>
      </c>
      <c r="K6" s="147">
        <f>'2-Project Budget'!H9</f>
        <v>0</v>
      </c>
      <c r="L6" s="125">
        <f t="shared" si="1"/>
        <v>0</v>
      </c>
      <c r="O6" s="31"/>
      <c r="P6" s="31"/>
    </row>
    <row r="7" spans="1:16" x14ac:dyDescent="0.3">
      <c r="A7" s="140">
        <f>'2-Project Budget'!A10</f>
        <v>0</v>
      </c>
      <c r="B7" s="141">
        <f>'2-Project Budget'!B10</f>
        <v>0</v>
      </c>
      <c r="C7" s="143">
        <f>'2-Project Budget'!C10</f>
        <v>0</v>
      </c>
      <c r="D7" s="126"/>
      <c r="E7" s="127"/>
      <c r="F7" s="124">
        <f t="shared" si="0"/>
        <v>0</v>
      </c>
      <c r="G7" s="145">
        <f>'2-Project Budget'!D10</f>
        <v>0</v>
      </c>
      <c r="H7" s="145">
        <f>'2-Project Budget'!E10</f>
        <v>0</v>
      </c>
      <c r="I7" s="145">
        <f>'2-Project Budget'!F10</f>
        <v>0</v>
      </c>
      <c r="J7" s="145">
        <f>'2-Project Budget'!G10</f>
        <v>0</v>
      </c>
      <c r="K7" s="147">
        <f>'2-Project Budget'!H10</f>
        <v>0</v>
      </c>
      <c r="L7" s="125">
        <f t="shared" si="1"/>
        <v>0</v>
      </c>
      <c r="O7" s="31"/>
      <c r="P7" s="31"/>
    </row>
    <row r="8" spans="1:16" x14ac:dyDescent="0.3">
      <c r="A8" s="140">
        <f>'2-Project Budget'!A11</f>
        <v>0</v>
      </c>
      <c r="B8" s="141">
        <f>'2-Project Budget'!B11</f>
        <v>0</v>
      </c>
      <c r="C8" s="143">
        <f>'2-Project Budget'!C11</f>
        <v>0</v>
      </c>
      <c r="D8" s="126"/>
      <c r="E8" s="127"/>
      <c r="F8" s="124">
        <f t="shared" si="0"/>
        <v>0</v>
      </c>
      <c r="G8" s="145">
        <f>'2-Project Budget'!D11</f>
        <v>0</v>
      </c>
      <c r="H8" s="145">
        <f>'2-Project Budget'!E11</f>
        <v>0</v>
      </c>
      <c r="I8" s="145">
        <f>'2-Project Budget'!F11</f>
        <v>0</v>
      </c>
      <c r="J8" s="145">
        <f>'2-Project Budget'!G11</f>
        <v>0</v>
      </c>
      <c r="K8" s="147">
        <f>'2-Project Budget'!H11</f>
        <v>0</v>
      </c>
      <c r="L8" s="125">
        <f t="shared" si="1"/>
        <v>0</v>
      </c>
      <c r="O8" s="31"/>
      <c r="P8" s="31"/>
    </row>
    <row r="9" spans="1:16" x14ac:dyDescent="0.3">
      <c r="A9" s="140">
        <f>'2-Project Budget'!A12</f>
        <v>0</v>
      </c>
      <c r="B9" s="141">
        <f>'2-Project Budget'!B12</f>
        <v>0</v>
      </c>
      <c r="C9" s="143">
        <f>'2-Project Budget'!C12</f>
        <v>0</v>
      </c>
      <c r="D9" s="126"/>
      <c r="E9" s="127"/>
      <c r="F9" s="124">
        <f t="shared" si="0"/>
        <v>0</v>
      </c>
      <c r="G9" s="145">
        <f>'2-Project Budget'!D12</f>
        <v>0</v>
      </c>
      <c r="H9" s="145">
        <f>'2-Project Budget'!E12</f>
        <v>0</v>
      </c>
      <c r="I9" s="145">
        <f>'2-Project Budget'!F12</f>
        <v>0</v>
      </c>
      <c r="J9" s="145">
        <f>'2-Project Budget'!G12</f>
        <v>0</v>
      </c>
      <c r="K9" s="147">
        <f>'2-Project Budget'!H12</f>
        <v>0</v>
      </c>
      <c r="L9" s="125">
        <f t="shared" si="1"/>
        <v>0</v>
      </c>
      <c r="O9" s="31"/>
      <c r="P9" s="31"/>
    </row>
    <row r="10" spans="1:16" x14ac:dyDescent="0.3">
      <c r="A10" s="140">
        <f>'2-Project Budget'!A13</f>
        <v>0</v>
      </c>
      <c r="B10" s="141">
        <f>'2-Project Budget'!B13</f>
        <v>0</v>
      </c>
      <c r="C10" s="143">
        <f>'2-Project Budget'!C13</f>
        <v>0</v>
      </c>
      <c r="D10" s="126"/>
      <c r="E10" s="127"/>
      <c r="F10" s="124">
        <f t="shared" si="0"/>
        <v>0</v>
      </c>
      <c r="G10" s="145">
        <f>'2-Project Budget'!D13</f>
        <v>0</v>
      </c>
      <c r="H10" s="145">
        <f>'2-Project Budget'!E13</f>
        <v>0</v>
      </c>
      <c r="I10" s="145">
        <f>'2-Project Budget'!F13</f>
        <v>0</v>
      </c>
      <c r="J10" s="145">
        <f>'2-Project Budget'!G13</f>
        <v>0</v>
      </c>
      <c r="K10" s="147">
        <f>'2-Project Budget'!H13</f>
        <v>0</v>
      </c>
      <c r="L10" s="125">
        <f t="shared" si="1"/>
        <v>0</v>
      </c>
      <c r="O10" s="31"/>
      <c r="P10" s="31"/>
    </row>
    <row r="11" spans="1:16" x14ac:dyDescent="0.3">
      <c r="A11" s="140">
        <f>'2-Project Budget'!A14</f>
        <v>0</v>
      </c>
      <c r="B11" s="141">
        <f>'2-Project Budget'!B14</f>
        <v>0</v>
      </c>
      <c r="C11" s="143">
        <f>'2-Project Budget'!C14</f>
        <v>0</v>
      </c>
      <c r="D11" s="126"/>
      <c r="E11" s="127"/>
      <c r="F11" s="124">
        <f t="shared" si="0"/>
        <v>0</v>
      </c>
      <c r="G11" s="145">
        <f>'2-Project Budget'!D14</f>
        <v>0</v>
      </c>
      <c r="H11" s="145">
        <f>'2-Project Budget'!E14</f>
        <v>0</v>
      </c>
      <c r="I11" s="145">
        <f>'2-Project Budget'!F14</f>
        <v>0</v>
      </c>
      <c r="J11" s="145">
        <f>'2-Project Budget'!G14</f>
        <v>0</v>
      </c>
      <c r="K11" s="147">
        <f>'2-Project Budget'!H14</f>
        <v>0</v>
      </c>
      <c r="L11" s="125">
        <f t="shared" si="1"/>
        <v>0</v>
      </c>
      <c r="O11" s="31"/>
      <c r="P11" s="31"/>
    </row>
    <row r="12" spans="1:16" x14ac:dyDescent="0.3">
      <c r="A12" s="140">
        <f>'2-Project Budget'!A15</f>
        <v>0</v>
      </c>
      <c r="B12" s="141">
        <f>'2-Project Budget'!B15</f>
        <v>0</v>
      </c>
      <c r="C12" s="143">
        <f>'2-Project Budget'!C15</f>
        <v>0</v>
      </c>
      <c r="D12" s="126"/>
      <c r="E12" s="127"/>
      <c r="F12" s="124">
        <f t="shared" si="0"/>
        <v>0</v>
      </c>
      <c r="G12" s="145">
        <f>'2-Project Budget'!D15</f>
        <v>0</v>
      </c>
      <c r="H12" s="145">
        <f>'2-Project Budget'!E15</f>
        <v>0</v>
      </c>
      <c r="I12" s="145">
        <f>'2-Project Budget'!F15</f>
        <v>0</v>
      </c>
      <c r="J12" s="145">
        <f>'2-Project Budget'!G15</f>
        <v>0</v>
      </c>
      <c r="K12" s="147">
        <f>'2-Project Budget'!H15</f>
        <v>0</v>
      </c>
      <c r="L12" s="125">
        <f t="shared" si="1"/>
        <v>0</v>
      </c>
      <c r="O12" s="31"/>
      <c r="P12" s="31"/>
    </row>
    <row r="13" spans="1:16" x14ac:dyDescent="0.3">
      <c r="A13" s="140">
        <f>'2-Project Budget'!A16</f>
        <v>0</v>
      </c>
      <c r="B13" s="141">
        <f>'2-Project Budget'!B16</f>
        <v>0</v>
      </c>
      <c r="C13" s="143">
        <f>'2-Project Budget'!C16</f>
        <v>0</v>
      </c>
      <c r="D13" s="126"/>
      <c r="E13" s="127"/>
      <c r="F13" s="124">
        <f t="shared" si="0"/>
        <v>0</v>
      </c>
      <c r="G13" s="145">
        <f>'2-Project Budget'!D16</f>
        <v>0</v>
      </c>
      <c r="H13" s="145">
        <f>'2-Project Budget'!E16</f>
        <v>0</v>
      </c>
      <c r="I13" s="145">
        <f>'2-Project Budget'!F16</f>
        <v>0</v>
      </c>
      <c r="J13" s="145">
        <f>'2-Project Budget'!G16</f>
        <v>0</v>
      </c>
      <c r="K13" s="147">
        <f>'2-Project Budget'!H16</f>
        <v>0</v>
      </c>
      <c r="L13" s="125">
        <f t="shared" si="1"/>
        <v>0</v>
      </c>
      <c r="O13" s="31"/>
      <c r="P13" s="31"/>
    </row>
    <row r="14" spans="1:16" x14ac:dyDescent="0.3">
      <c r="A14" s="140">
        <f>'2-Project Budget'!A17</f>
        <v>0</v>
      </c>
      <c r="B14" s="141">
        <f>'2-Project Budget'!B17</f>
        <v>0</v>
      </c>
      <c r="C14" s="143">
        <f>'2-Project Budget'!C17</f>
        <v>0</v>
      </c>
      <c r="D14" s="126"/>
      <c r="E14" s="127"/>
      <c r="F14" s="124">
        <f t="shared" si="0"/>
        <v>0</v>
      </c>
      <c r="G14" s="145">
        <f>'2-Project Budget'!D17</f>
        <v>0</v>
      </c>
      <c r="H14" s="145">
        <f>'2-Project Budget'!E17</f>
        <v>0</v>
      </c>
      <c r="I14" s="145">
        <f>'2-Project Budget'!F17</f>
        <v>0</v>
      </c>
      <c r="J14" s="145">
        <f>'2-Project Budget'!G17</f>
        <v>0</v>
      </c>
      <c r="K14" s="147">
        <f>'2-Project Budget'!H17</f>
        <v>0</v>
      </c>
      <c r="L14" s="125">
        <f t="shared" si="1"/>
        <v>0</v>
      </c>
      <c r="O14" s="31"/>
      <c r="P14" s="31"/>
    </row>
    <row r="15" spans="1:16" x14ac:dyDescent="0.3">
      <c r="A15" s="140">
        <f>'2-Project Budget'!A18</f>
        <v>0</v>
      </c>
      <c r="B15" s="141">
        <f>'2-Project Budget'!B18</f>
        <v>0</v>
      </c>
      <c r="C15" s="143">
        <f>'2-Project Budget'!C18</f>
        <v>0</v>
      </c>
      <c r="D15" s="126"/>
      <c r="E15" s="127"/>
      <c r="F15" s="124">
        <f t="shared" si="0"/>
        <v>0</v>
      </c>
      <c r="G15" s="145">
        <f>'2-Project Budget'!D18</f>
        <v>0</v>
      </c>
      <c r="H15" s="145">
        <f>'2-Project Budget'!E18</f>
        <v>0</v>
      </c>
      <c r="I15" s="145">
        <f>'2-Project Budget'!F18</f>
        <v>0</v>
      </c>
      <c r="J15" s="145">
        <f>'2-Project Budget'!G18</f>
        <v>0</v>
      </c>
      <c r="K15" s="147">
        <f>'2-Project Budget'!H18</f>
        <v>0</v>
      </c>
      <c r="L15" s="125">
        <f t="shared" si="1"/>
        <v>0</v>
      </c>
      <c r="O15" s="31"/>
      <c r="P15" s="31"/>
    </row>
    <row r="16" spans="1:16" x14ac:dyDescent="0.3">
      <c r="A16" s="140">
        <f>'2-Project Budget'!A19</f>
        <v>0</v>
      </c>
      <c r="B16" s="141">
        <f>'2-Project Budget'!B19</f>
        <v>0</v>
      </c>
      <c r="C16" s="143">
        <f>'2-Project Budget'!C19</f>
        <v>0</v>
      </c>
      <c r="D16" s="126"/>
      <c r="E16" s="127"/>
      <c r="F16" s="124">
        <f t="shared" si="0"/>
        <v>0</v>
      </c>
      <c r="G16" s="145">
        <f>'2-Project Budget'!D19</f>
        <v>0</v>
      </c>
      <c r="H16" s="145">
        <f>'2-Project Budget'!E19</f>
        <v>0</v>
      </c>
      <c r="I16" s="145">
        <f>'2-Project Budget'!F19</f>
        <v>0</v>
      </c>
      <c r="J16" s="145">
        <f>'2-Project Budget'!G19</f>
        <v>0</v>
      </c>
      <c r="K16" s="147">
        <f>'2-Project Budget'!H19</f>
        <v>0</v>
      </c>
      <c r="L16" s="125">
        <f t="shared" si="1"/>
        <v>0</v>
      </c>
      <c r="O16" s="31"/>
      <c r="P16" s="31"/>
    </row>
    <row r="17" spans="1:16" x14ac:dyDescent="0.3">
      <c r="A17" s="140">
        <f>'2-Project Budget'!A20</f>
        <v>0</v>
      </c>
      <c r="B17" s="141">
        <f>'2-Project Budget'!B20</f>
        <v>0</v>
      </c>
      <c r="C17" s="143">
        <f>'2-Project Budget'!C20</f>
        <v>0</v>
      </c>
      <c r="D17" s="126"/>
      <c r="E17" s="127"/>
      <c r="F17" s="124">
        <f t="shared" si="0"/>
        <v>0</v>
      </c>
      <c r="G17" s="145">
        <f>'2-Project Budget'!D20</f>
        <v>0</v>
      </c>
      <c r="H17" s="145">
        <f>'2-Project Budget'!E20</f>
        <v>0</v>
      </c>
      <c r="I17" s="145">
        <f>'2-Project Budget'!F20</f>
        <v>0</v>
      </c>
      <c r="J17" s="145">
        <f>'2-Project Budget'!G20</f>
        <v>0</v>
      </c>
      <c r="K17" s="147">
        <f>'2-Project Budget'!H20</f>
        <v>0</v>
      </c>
      <c r="L17" s="125">
        <f t="shared" si="1"/>
        <v>0</v>
      </c>
      <c r="O17" s="31"/>
      <c r="P17" s="31"/>
    </row>
    <row r="18" spans="1:16" x14ac:dyDescent="0.3">
      <c r="A18" s="140">
        <f>'2-Project Budget'!A21</f>
        <v>0</v>
      </c>
      <c r="B18" s="141">
        <f>'2-Project Budget'!B21</f>
        <v>0</v>
      </c>
      <c r="C18" s="143">
        <f>'2-Project Budget'!C21</f>
        <v>0</v>
      </c>
      <c r="D18" s="126"/>
      <c r="E18" s="127"/>
      <c r="F18" s="124">
        <f t="shared" si="0"/>
        <v>0</v>
      </c>
      <c r="G18" s="145">
        <f>'2-Project Budget'!D21</f>
        <v>0</v>
      </c>
      <c r="H18" s="145">
        <f>'2-Project Budget'!E21</f>
        <v>0</v>
      </c>
      <c r="I18" s="145">
        <f>'2-Project Budget'!F21</f>
        <v>0</v>
      </c>
      <c r="J18" s="145">
        <f>'2-Project Budget'!G21</f>
        <v>0</v>
      </c>
      <c r="K18" s="147">
        <f>'2-Project Budget'!H21</f>
        <v>0</v>
      </c>
      <c r="L18" s="125">
        <f t="shared" si="1"/>
        <v>0</v>
      </c>
      <c r="O18" s="31"/>
      <c r="P18" s="31"/>
    </row>
    <row r="19" spans="1:16" x14ac:dyDescent="0.3">
      <c r="A19" s="140">
        <f>'2-Project Budget'!A22</f>
        <v>0</v>
      </c>
      <c r="B19" s="141">
        <f>'2-Project Budget'!B22</f>
        <v>0</v>
      </c>
      <c r="C19" s="143">
        <f>'2-Project Budget'!C22</f>
        <v>0</v>
      </c>
      <c r="D19" s="126"/>
      <c r="E19" s="127"/>
      <c r="F19" s="124">
        <f t="shared" si="0"/>
        <v>0</v>
      </c>
      <c r="G19" s="145">
        <f>'2-Project Budget'!D22</f>
        <v>0</v>
      </c>
      <c r="H19" s="145">
        <f>'2-Project Budget'!E22</f>
        <v>0</v>
      </c>
      <c r="I19" s="145">
        <f>'2-Project Budget'!F22</f>
        <v>0</v>
      </c>
      <c r="J19" s="145">
        <f>'2-Project Budget'!G22</f>
        <v>0</v>
      </c>
      <c r="K19" s="147">
        <f>'2-Project Budget'!H22</f>
        <v>0</v>
      </c>
      <c r="L19" s="125">
        <f t="shared" si="1"/>
        <v>0</v>
      </c>
      <c r="O19" s="31"/>
      <c r="P19" s="31"/>
    </row>
    <row r="20" spans="1:16" x14ac:dyDescent="0.3">
      <c r="A20" s="140">
        <f>'2-Project Budget'!A23</f>
        <v>0</v>
      </c>
      <c r="B20" s="141">
        <f>'2-Project Budget'!B23</f>
        <v>0</v>
      </c>
      <c r="C20" s="143">
        <f>'2-Project Budget'!C23</f>
        <v>0</v>
      </c>
      <c r="D20" s="126"/>
      <c r="E20" s="127"/>
      <c r="F20" s="124">
        <f t="shared" si="0"/>
        <v>0</v>
      </c>
      <c r="G20" s="145">
        <f>'2-Project Budget'!D23</f>
        <v>0</v>
      </c>
      <c r="H20" s="145">
        <f>'2-Project Budget'!E23</f>
        <v>0</v>
      </c>
      <c r="I20" s="145">
        <f>'2-Project Budget'!F23</f>
        <v>0</v>
      </c>
      <c r="J20" s="145">
        <f>'2-Project Budget'!G23</f>
        <v>0</v>
      </c>
      <c r="K20" s="147">
        <f>'2-Project Budget'!H23</f>
        <v>0</v>
      </c>
      <c r="L20" s="125">
        <f t="shared" si="1"/>
        <v>0</v>
      </c>
      <c r="O20" s="31"/>
      <c r="P20" s="31"/>
    </row>
    <row r="21" spans="1:16" x14ac:dyDescent="0.3">
      <c r="A21" s="140">
        <f>'2-Project Budget'!A24</f>
        <v>0</v>
      </c>
      <c r="B21" s="141">
        <f>'2-Project Budget'!B24</f>
        <v>0</v>
      </c>
      <c r="C21" s="143">
        <f>'2-Project Budget'!C24</f>
        <v>0</v>
      </c>
      <c r="D21" s="126"/>
      <c r="E21" s="127"/>
      <c r="F21" s="124">
        <f t="shared" si="0"/>
        <v>0</v>
      </c>
      <c r="G21" s="145">
        <f>'2-Project Budget'!D24</f>
        <v>0</v>
      </c>
      <c r="H21" s="145">
        <f>'2-Project Budget'!E24</f>
        <v>0</v>
      </c>
      <c r="I21" s="145">
        <f>'2-Project Budget'!F24</f>
        <v>0</v>
      </c>
      <c r="J21" s="145">
        <f>'2-Project Budget'!G24</f>
        <v>0</v>
      </c>
      <c r="K21" s="147">
        <f>'2-Project Budget'!H24</f>
        <v>0</v>
      </c>
      <c r="L21" s="125">
        <f t="shared" si="1"/>
        <v>0</v>
      </c>
      <c r="O21" s="31"/>
      <c r="P21" s="31"/>
    </row>
    <row r="22" spans="1:16" x14ac:dyDescent="0.3">
      <c r="A22" s="140">
        <f>'2-Project Budget'!A25</f>
        <v>0</v>
      </c>
      <c r="B22" s="141">
        <f>'2-Project Budget'!B25</f>
        <v>0</v>
      </c>
      <c r="C22" s="143">
        <f>'2-Project Budget'!C25</f>
        <v>0</v>
      </c>
      <c r="D22" s="126"/>
      <c r="E22" s="127"/>
      <c r="F22" s="124">
        <f t="shared" si="0"/>
        <v>0</v>
      </c>
      <c r="G22" s="145">
        <f>'2-Project Budget'!D25</f>
        <v>0</v>
      </c>
      <c r="H22" s="145">
        <f>'2-Project Budget'!E25</f>
        <v>0</v>
      </c>
      <c r="I22" s="145">
        <f>'2-Project Budget'!F25</f>
        <v>0</v>
      </c>
      <c r="J22" s="145">
        <f>'2-Project Budget'!G25</f>
        <v>0</v>
      </c>
      <c r="K22" s="147">
        <f>'2-Project Budget'!H25</f>
        <v>0</v>
      </c>
      <c r="L22" s="125">
        <f t="shared" si="1"/>
        <v>0</v>
      </c>
      <c r="O22" s="31"/>
      <c r="P22" s="31"/>
    </row>
    <row r="23" spans="1:16" x14ac:dyDescent="0.3">
      <c r="A23" s="140">
        <f>'2-Project Budget'!A26</f>
        <v>0</v>
      </c>
      <c r="B23" s="141">
        <f>'2-Project Budget'!B26</f>
        <v>0</v>
      </c>
      <c r="C23" s="143">
        <f>'2-Project Budget'!C26</f>
        <v>0</v>
      </c>
      <c r="D23" s="126"/>
      <c r="E23" s="127"/>
      <c r="F23" s="124">
        <f t="shared" si="0"/>
        <v>0</v>
      </c>
      <c r="G23" s="145">
        <f>'2-Project Budget'!D26</f>
        <v>0</v>
      </c>
      <c r="H23" s="145">
        <f>'2-Project Budget'!E26</f>
        <v>0</v>
      </c>
      <c r="I23" s="145">
        <f>'2-Project Budget'!F26</f>
        <v>0</v>
      </c>
      <c r="J23" s="145">
        <f>'2-Project Budget'!G26</f>
        <v>0</v>
      </c>
      <c r="K23" s="147">
        <f>'2-Project Budget'!H26</f>
        <v>0</v>
      </c>
      <c r="L23" s="125">
        <f t="shared" si="1"/>
        <v>0</v>
      </c>
      <c r="O23" s="31"/>
      <c r="P23" s="31"/>
    </row>
    <row r="24" spans="1:16" x14ac:dyDescent="0.3">
      <c r="A24" s="148"/>
      <c r="B24" s="81"/>
      <c r="C24" s="82"/>
      <c r="D24" s="126"/>
      <c r="E24" s="127"/>
      <c r="F24" s="124">
        <f t="shared" ref="F24" si="2">C24+D24-E24</f>
        <v>0</v>
      </c>
      <c r="G24" s="126"/>
      <c r="H24" s="83"/>
      <c r="I24" s="83"/>
      <c r="J24" s="83"/>
      <c r="K24" s="84"/>
      <c r="L24" s="125">
        <f t="shared" si="1"/>
        <v>0</v>
      </c>
      <c r="O24" s="31"/>
      <c r="P24" s="31"/>
    </row>
    <row r="25" spans="1:16" x14ac:dyDescent="0.3">
      <c r="A25" s="148"/>
      <c r="B25" s="81"/>
      <c r="C25" s="82"/>
      <c r="D25" s="126"/>
      <c r="E25" s="127"/>
      <c r="F25" s="124">
        <f t="shared" si="0"/>
        <v>0</v>
      </c>
      <c r="G25" s="126"/>
      <c r="H25" s="83"/>
      <c r="I25" s="83"/>
      <c r="J25" s="83"/>
      <c r="K25" s="84"/>
      <c r="L25" s="125">
        <f t="shared" si="1"/>
        <v>0</v>
      </c>
      <c r="O25" s="31"/>
      <c r="P25" s="31"/>
    </row>
    <row r="26" spans="1:16" ht="15" thickBot="1" x14ac:dyDescent="0.35">
      <c r="A26" s="149"/>
      <c r="B26" s="85"/>
      <c r="C26" s="86"/>
      <c r="D26" s="128"/>
      <c r="E26" s="171"/>
      <c r="F26" s="124">
        <f t="shared" si="0"/>
        <v>0</v>
      </c>
      <c r="G26" s="128"/>
      <c r="H26" s="87"/>
      <c r="I26" s="87"/>
      <c r="J26" s="87"/>
      <c r="K26" s="88"/>
      <c r="L26" s="125">
        <f t="shared" si="1"/>
        <v>0</v>
      </c>
      <c r="O26" s="31"/>
      <c r="P26" s="31"/>
    </row>
    <row r="27" spans="1:16" ht="15" thickBot="1" x14ac:dyDescent="0.35">
      <c r="A27" s="129" t="s">
        <v>34</v>
      </c>
      <c r="B27" s="130">
        <f t="shared" ref="B27:L27" si="3">SUM(B4:B26)</f>
        <v>0</v>
      </c>
      <c r="C27" s="131">
        <f t="shared" si="3"/>
        <v>0</v>
      </c>
      <c r="D27" s="33">
        <f t="shared" si="3"/>
        <v>0</v>
      </c>
      <c r="E27" s="132">
        <f t="shared" si="3"/>
        <v>0</v>
      </c>
      <c r="F27" s="130">
        <f t="shared" si="3"/>
        <v>0</v>
      </c>
      <c r="G27" s="131">
        <f t="shared" si="3"/>
        <v>0</v>
      </c>
      <c r="H27" s="33">
        <f t="shared" si="3"/>
        <v>0</v>
      </c>
      <c r="I27" s="33">
        <f t="shared" si="3"/>
        <v>0</v>
      </c>
      <c r="J27" s="33">
        <f t="shared" si="3"/>
        <v>0</v>
      </c>
      <c r="K27" s="34">
        <f t="shared" si="3"/>
        <v>0</v>
      </c>
      <c r="L27" s="34">
        <f t="shared" si="3"/>
        <v>0</v>
      </c>
    </row>
    <row r="28" spans="1:16" ht="15" thickBot="1" x14ac:dyDescent="0.35">
      <c r="E28" s="133" t="s">
        <v>35</v>
      </c>
      <c r="F28" s="133"/>
      <c r="G28" s="133"/>
      <c r="H28" s="133"/>
      <c r="K28" s="364"/>
      <c r="L28" s="364"/>
    </row>
    <row r="29" spans="1:16" x14ac:dyDescent="0.3">
      <c r="A29" s="134" t="s">
        <v>3</v>
      </c>
      <c r="B29" s="365">
        <f>'1-Certification'!D7</f>
        <v>0</v>
      </c>
      <c r="C29" s="365"/>
      <c r="D29" s="365"/>
      <c r="E29" s="366"/>
      <c r="F29" s="367"/>
      <c r="G29" s="367"/>
      <c r="H29" s="367"/>
      <c r="I29" s="367"/>
      <c r="J29" s="367"/>
      <c r="K29" s="375"/>
      <c r="L29" s="376"/>
    </row>
    <row r="30" spans="1:16" x14ac:dyDescent="0.3">
      <c r="A30" s="135" t="s">
        <v>4</v>
      </c>
      <c r="B30" s="306">
        <f>'1-Certification'!D8</f>
        <v>0</v>
      </c>
      <c r="C30" s="306"/>
      <c r="D30" s="306"/>
      <c r="E30" s="368"/>
      <c r="F30" s="369"/>
      <c r="G30" s="369"/>
      <c r="H30" s="369"/>
      <c r="I30" s="369"/>
      <c r="J30" s="369"/>
      <c r="K30" s="377"/>
      <c r="L30" s="378"/>
    </row>
    <row r="31" spans="1:16" x14ac:dyDescent="0.3">
      <c r="A31" s="135" t="s">
        <v>20</v>
      </c>
      <c r="B31" s="291">
        <f>'1-Certification'!D9</f>
        <v>0</v>
      </c>
      <c r="C31" s="291"/>
      <c r="D31" s="374"/>
      <c r="E31" s="368"/>
      <c r="F31" s="369"/>
      <c r="G31" s="369"/>
      <c r="H31" s="369"/>
      <c r="I31" s="369"/>
      <c r="J31" s="369"/>
      <c r="K31" s="377"/>
      <c r="L31" s="378"/>
    </row>
    <row r="32" spans="1:16" x14ac:dyDescent="0.3">
      <c r="A32" s="135" t="s">
        <v>36</v>
      </c>
      <c r="B32" s="269"/>
      <c r="C32" s="269"/>
      <c r="D32" s="269"/>
      <c r="E32" s="368"/>
      <c r="F32" s="369"/>
      <c r="G32" s="369"/>
      <c r="H32" s="369"/>
      <c r="I32" s="369"/>
      <c r="J32" s="369"/>
      <c r="K32" s="377"/>
      <c r="L32" s="378"/>
    </row>
    <row r="33" spans="1:12" x14ac:dyDescent="0.3">
      <c r="A33" s="135"/>
      <c r="B33" s="265"/>
      <c r="C33" s="1"/>
      <c r="D33" s="264"/>
      <c r="E33" s="368"/>
      <c r="F33" s="369"/>
      <c r="G33" s="369"/>
      <c r="H33" s="369"/>
      <c r="I33" s="369"/>
      <c r="J33" s="369"/>
      <c r="K33" s="377"/>
      <c r="L33" s="378"/>
    </row>
    <row r="34" spans="1:12" x14ac:dyDescent="0.3">
      <c r="A34" s="135"/>
      <c r="B34" s="1"/>
      <c r="C34" s="1"/>
      <c r="D34" s="263"/>
      <c r="E34" s="368"/>
      <c r="F34" s="369"/>
      <c r="G34" s="369"/>
      <c r="H34" s="369"/>
      <c r="I34" s="369"/>
      <c r="J34" s="369"/>
      <c r="K34" s="377"/>
      <c r="L34" s="378"/>
    </row>
    <row r="35" spans="1:12" x14ac:dyDescent="0.3">
      <c r="A35" s="135"/>
      <c r="B35" s="1"/>
      <c r="C35" s="1"/>
      <c r="D35" s="1"/>
      <c r="E35" s="368"/>
      <c r="F35" s="369"/>
      <c r="G35" s="369"/>
      <c r="H35" s="369"/>
      <c r="I35" s="369"/>
      <c r="J35" s="369"/>
      <c r="K35" s="377"/>
      <c r="L35" s="378"/>
    </row>
    <row r="36" spans="1:12" x14ac:dyDescent="0.3">
      <c r="A36" s="135"/>
      <c r="B36" s="1"/>
      <c r="C36" s="1"/>
      <c r="D36" s="1"/>
      <c r="E36" s="368"/>
      <c r="F36" s="369"/>
      <c r="G36" s="369"/>
      <c r="H36" s="369"/>
      <c r="I36" s="369"/>
      <c r="J36" s="369"/>
      <c r="K36" s="379"/>
      <c r="L36" s="380"/>
    </row>
    <row r="37" spans="1:12" x14ac:dyDescent="0.3">
      <c r="A37" s="135"/>
      <c r="B37" s="1"/>
      <c r="C37" s="1"/>
      <c r="D37" s="1"/>
      <c r="E37" s="368"/>
      <c r="F37" s="369"/>
      <c r="G37" s="369"/>
      <c r="H37" s="369"/>
      <c r="I37" s="369"/>
      <c r="J37" s="370"/>
      <c r="K37" s="244" t="s">
        <v>37</v>
      </c>
      <c r="L37" s="245" t="s">
        <v>38</v>
      </c>
    </row>
    <row r="38" spans="1:12" x14ac:dyDescent="0.3">
      <c r="A38" s="135"/>
      <c r="B38" s="1"/>
      <c r="C38" s="1"/>
      <c r="D38" s="1"/>
      <c r="E38" s="368"/>
      <c r="F38" s="369"/>
      <c r="G38" s="369"/>
      <c r="H38" s="369"/>
      <c r="I38" s="369"/>
      <c r="J38" s="370"/>
      <c r="K38" s="249" t="str">
        <f>IF(C27=0, " ", D27/C27)</f>
        <v xml:space="preserve"> </v>
      </c>
      <c r="L38" s="250" t="str">
        <f>IF(D27=0, " ", D27/B27)</f>
        <v xml:space="preserve"> </v>
      </c>
    </row>
    <row r="39" spans="1:12" ht="15" thickBot="1" x14ac:dyDescent="0.35">
      <c r="A39" s="136"/>
      <c r="B39" s="137"/>
      <c r="C39" s="137"/>
      <c r="D39" s="137"/>
      <c r="E39" s="371"/>
      <c r="F39" s="372"/>
      <c r="G39" s="372"/>
      <c r="H39" s="372"/>
      <c r="I39" s="372"/>
      <c r="J39" s="373"/>
      <c r="K39" s="138"/>
      <c r="L39" s="139"/>
    </row>
  </sheetData>
  <sheetProtection algorithmName="SHA-512" hashValue="7WQJnobZcnmq7W6kEiTl/130p10P7cEWAJwYKm+sfa6aQGZu0eAv51B5RvUaobS6MX4/M43Tb2F+WTbgoBXLBg==" saltValue="cDtx9jyLyOQ3KEpHxu0v6Q==" spinCount="100000" sheet="1" objects="1" scenarios="1" selectLockedCells="1"/>
  <customSheetViews>
    <customSheetView guid="{F37FD72E-C663-4F50-BD15-AAEDED77776E}" fitToPage="1" topLeftCell="A13">
      <selection activeCell="B32" sqref="B32:D32"/>
      <pageMargins left="0.5" right="0.5" top="0.5" bottom="0.5" header="0.3" footer="0.3"/>
      <pageSetup paperSize="5" scale="86" orientation="landscape" verticalDpi="0" r:id="rId1"/>
      <headerFooter>
        <oddFooter>&amp;L&amp;8File name:  &amp;F&amp;R&amp;8&amp;A</oddFooter>
      </headerFooter>
    </customSheetView>
  </customSheetViews>
  <mergeCells count="10">
    <mergeCell ref="A1:L1"/>
    <mergeCell ref="C2:F2"/>
    <mergeCell ref="G2:K2"/>
    <mergeCell ref="K28:L28"/>
    <mergeCell ref="B29:D29"/>
    <mergeCell ref="E29:J39"/>
    <mergeCell ref="B30:D30"/>
    <mergeCell ref="B31:D31"/>
    <mergeCell ref="B32:D32"/>
    <mergeCell ref="K29:L36"/>
  </mergeCells>
  <pageMargins left="0.5" right="0.5" top="0.5" bottom="0.5" header="0.3" footer="0.3"/>
  <pageSetup paperSize="5" scale="86" orientation="landscape" r:id="rId2"/>
  <headerFooter>
    <oddFooter>&amp;L&amp;8File name:  &amp;F&amp;R&amp;8&amp;A</oddFooter>
  </headerFooter>
  <customProperties>
    <customPr name="f63096b86" r:id="rId3"/>
  </customPropertie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0419EFA5A1744284AC19E6B636E955" ma:contentTypeVersion="13" ma:contentTypeDescription="Create a new document." ma:contentTypeScope="" ma:versionID="d9dcbcdcd6b8a70c41849bcf635aedd8">
  <xsd:schema xmlns:xsd="http://www.w3.org/2001/XMLSchema" xmlns:xs="http://www.w3.org/2001/XMLSchema" xmlns:p="http://schemas.microsoft.com/office/2006/metadata/properties" xmlns:ns3="0266f9f3-3183-41e3-83f2-02b11cb9679b" xmlns:ns4="c8be213f-ff85-4f86-9d64-e4c1f776542a" targetNamespace="http://schemas.microsoft.com/office/2006/metadata/properties" ma:root="true" ma:fieldsID="70ed9d741ba9ee1604cf2d2341af6845" ns3:_="" ns4:_="">
    <xsd:import namespace="0266f9f3-3183-41e3-83f2-02b11cb9679b"/>
    <xsd:import namespace="c8be213f-ff85-4f86-9d64-e4c1f776542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_activity"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6f9f3-3183-41e3-83f2-02b11cb9679b"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be213f-ff85-4f86-9d64-e4c1f776542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66f9f3-3183-41e3-83f2-02b11cb9679b" xsi:nil="true"/>
  </documentManagement>
</p:properties>
</file>

<file path=customXml/itemProps1.xml><?xml version="1.0" encoding="utf-8"?>
<ds:datastoreItem xmlns:ds="http://schemas.openxmlformats.org/officeDocument/2006/customXml" ds:itemID="{33CEB758-4AAD-453C-8AA0-246E0B64B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6f9f3-3183-41e3-83f2-02b11cb9679b"/>
    <ds:schemaRef ds:uri="c8be213f-ff85-4f86-9d64-e4c1f77654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09EF3-A490-4C10-BE1B-7524F0621418}">
  <ds:schemaRefs>
    <ds:schemaRef ds:uri="http://schemas.microsoft.com/sharepoint/v3/contenttype/forms"/>
  </ds:schemaRefs>
</ds:datastoreItem>
</file>

<file path=customXml/itemProps3.xml><?xml version="1.0" encoding="utf-8"?>
<ds:datastoreItem xmlns:ds="http://schemas.openxmlformats.org/officeDocument/2006/customXml" ds:itemID="{1ACA12E7-661E-4B86-B537-D755D1CD883B}">
  <ds:schemaRefs>
    <ds:schemaRef ds:uri="http://purl.org/dc/elements/1.1/"/>
    <ds:schemaRef ds:uri="http://purl.org/dc/terms/"/>
    <ds:schemaRef ds:uri="http://purl.org/dc/dcmitype/"/>
    <ds:schemaRef ds:uri="http://schemas.microsoft.com/office/infopath/2007/PartnerControls"/>
    <ds:schemaRef ds:uri="c8be213f-ff85-4f86-9d64-e4c1f776542a"/>
    <ds:schemaRef ds:uri="http://schemas.microsoft.com/office/2006/documentManagement/types"/>
    <ds:schemaRef ds:uri="0266f9f3-3183-41e3-83f2-02b11cb9679b"/>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1-Certification</vt:lpstr>
      <vt:lpstr>Suggested Budget Categories</vt:lpstr>
      <vt:lpstr>2-Project Budget</vt:lpstr>
      <vt:lpstr>3-Budget narrative</vt:lpstr>
      <vt:lpstr>4-Golden LEAF Expense tracking</vt:lpstr>
      <vt:lpstr>5-Project Financial Report</vt:lpstr>
      <vt:lpstr>6-Payment request</vt:lpstr>
      <vt:lpstr>7-Budget modification request</vt:lpstr>
      <vt:lpstr>'2-Project Budget'!Print_Area</vt:lpstr>
      <vt:lpstr>'5-Project Financial Report'!Print_Area</vt:lpstr>
      <vt:lpstr>'6-Payment request'!Print_Area</vt:lpstr>
      <vt:lpstr>'4-Golden LEAF Expense tracking'!Print_Titles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Bryant</dc:creator>
  <cp:lastModifiedBy>Jenny Tinklepaugh</cp:lastModifiedBy>
  <cp:lastPrinted>2024-01-15T22:51:38Z</cp:lastPrinted>
  <dcterms:created xsi:type="dcterms:W3CDTF">2012-05-21T19:35:09Z</dcterms:created>
  <dcterms:modified xsi:type="dcterms:W3CDTF">2025-02-12T14:59:42Z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0x010100B10419EFA5A1744284AC19E6B636E955</vt:lpwstr>
  </property>
  <property fmtid="{D5CDD505-2E9C-101B-9397-08002B2CF9AE}" pid="3" name="model_type">
    <vt:lpwstr>GrantRequest</vt:lpwstr>
  </property>
  <property fmtid="{D5CDD505-2E9C-101B-9397-08002B2CF9AE}" pid="4" name="h97e3e0b0">
    <vt:lpwstr>{"st":1,"snapHeaders":true,"column":1,"row":1,"isHeaderVisible":true}</vt:lpwstr>
  </property>
  <property fmtid="{D5CDD505-2E9C-101B-9397-08002B2CF9AE}" pid="5" name="h65efa329">
    <vt:lpwstr>{"st":2,"snapHeaders":true,"column":1,"row":1,"isHeaderVisible":true}</vt:lpwstr>
  </property>
  <property fmtid="{D5CDD505-2E9C-101B-9397-08002B2CF9AE}" pid="6" name="h3b5a9da3">
    <vt:lpwstr>{"st":3,"snapHeaders":true,"column":1,"row":1,"isHeaderVisible":true}</vt:lpwstr>
  </property>
  <property fmtid="{D5CDD505-2E9C-101B-9397-08002B2CF9AE}" pid="7" name="h91de272a">
    <vt:lpwstr>{"st":4,"snapHeaders":true,"column":1,"row":1,"isHeaderVisible":true}</vt:lpwstr>
  </property>
  <property fmtid="{D5CDD505-2E9C-101B-9397-08002B2CF9AE}" pid="8" name="hefa3e212">
    <vt:lpwstr>{"st":5,"snapHeaders":true,"column":1,"row":1,"isHeaderVisible":true}</vt:lpwstr>
  </property>
  <property fmtid="{D5CDD505-2E9C-101B-9397-08002B2CF9AE}" pid="9" name="h45f4811c">
    <vt:lpwstr>{"st":6,"snapHeaders":true,"column":1,"row":1,"isHeaderVisible":true}</vt:lpwstr>
  </property>
  <property fmtid="{D5CDD505-2E9C-101B-9397-08002B2CF9AE}" pid="10" name="hc09dae31">
    <vt:lpwstr>{"st":7,"snapHeaders":true,"column":1,"row":1,"isHeaderVisible":true}</vt:lpwstr>
  </property>
  <property fmtid="{D5CDD505-2E9C-101B-9397-08002B2CF9AE}" pid="11" name="h63096b86">
    <vt:lpwstr>{"st":8,"snapHeaders":true,"column":1,"row":1,"isHeaderVisible":true}</vt:lpwstr>
  </property>
  <property fmtid="{D5CDD505-2E9C-101B-9397-08002B2CF9AE}" pid="12" name="h5b6f3fd0">
    <vt:lpwstr>{"st":9,"snapHeaders":true,"column":1,"row":1,"isHeaderVisible":true}</vt:lpwstr>
  </property>
  <property fmtid="{D5CDD505-2E9C-101B-9397-08002B2CF9AE}" pid="13" name="version">
    <vt:lpwstr>35.0.1</vt:lpwstr>
  </property>
</Properties>
</file>